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\รายงานการใช้จ่าย\"/>
    </mc:Choice>
  </mc:AlternateContent>
  <xr:revisionPtr revIDLastSave="0" documentId="13_ncr:1_{F10EC8B2-0C4D-499A-B9A7-E912C7DA79F4}" xr6:coauthVersionLast="47" xr6:coauthVersionMax="47" xr10:uidLastSave="{00000000-0000-0000-0000-000000000000}"/>
  <bookViews>
    <workbookView xWindow="-120" yWindow="-120" windowWidth="29040" windowHeight="15720" activeTab="1" xr2:uid="{6C8074A8-7021-4066-925E-B539DA378795}"/>
  </bookViews>
  <sheets>
    <sheet name="แผนการใช้จ่ายฯ " sheetId="5" r:id="rId1"/>
    <sheet name="รายงานการใช้จ่ายฯ " sheetId="4" r:id="rId2"/>
  </sheets>
  <definedNames>
    <definedName name="_xlnm.Print_Area" localSheetId="0">'แผนการใช้จ่ายฯ '!$A$1:$L$83</definedName>
    <definedName name="_xlnm.Print_Area" localSheetId="1">'รายงานการใช้จ่ายฯ '!$A$1:$J$82</definedName>
    <definedName name="_xlnm.Print_Titles" localSheetId="1">'รายงานการใช้จ่ายฯ 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5" l="1"/>
  <c r="D64" i="5"/>
  <c r="D81" i="5"/>
  <c r="D80" i="4"/>
  <c r="D63" i="4"/>
  <c r="D41" i="4"/>
</calcChain>
</file>

<file path=xl/sharedStrings.xml><?xml version="1.0" encoding="utf-8"?>
<sst xmlns="http://schemas.openxmlformats.org/spreadsheetml/2006/main" count="415" uniqueCount="100">
  <si>
    <t>รวม</t>
  </si>
  <si>
    <t>รายงานผลการใช้จ่ายงบประมาณ  สถานีตำรวจสถานีตำรวจภูธรปราสาท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</si>
  <si>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</si>
  <si>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</si>
  <si>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</si>
  <si>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</si>
  <si>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ผลที่คาดว่าจะได้รับ</t>
  </si>
  <si>
    <t>สตช.</t>
  </si>
  <si>
    <t>หน่วยงาน</t>
  </si>
  <si>
    <t>ภาครัฐ</t>
  </si>
  <si>
    <t>อื่นๆ</t>
  </si>
  <si>
    <t>ภาค</t>
  </si>
  <si>
    <t>เอกชน</t>
  </si>
  <si>
    <t>อปท.</t>
  </si>
  <si>
    <t>แผนการใช้จ่ายงบประมาณ  สถานีตำรวจสถานีตำรวจภูธรปราสาท</t>
  </si>
  <si>
    <t>ยอดยกมา</t>
  </si>
  <si>
    <t>-</t>
  </si>
  <si>
    <t>ประจำปีงบประมาณ พ.ศ.2567 ( ต.ค.2566 - พ.ค.2567 )</t>
  </si>
  <si>
    <t>ต.ค.2566 - พ.ค.2567</t>
  </si>
  <si>
    <t>ค่า OT</t>
  </si>
  <si>
    <t>พยาน</t>
  </si>
  <si>
    <t>ค่าตอบแทนคุ้มครอง</t>
  </si>
  <si>
    <t>ค่าตอบแทนนักจิตฯ</t>
  </si>
  <si>
    <t>ค่าตอบแทน</t>
  </si>
  <si>
    <t>ค่าเบี้ยเลี้ยง</t>
  </si>
  <si>
    <t>ที่พัก  พาหนะ</t>
  </si>
  <si>
    <t>ค่าซ่อมแซม</t>
  </si>
  <si>
    <t>ยานพาหนะ</t>
  </si>
  <si>
    <t>ค่าจ้างเหมา</t>
  </si>
  <si>
    <t>บริการ+สะอาด</t>
  </si>
  <si>
    <t>คชจ.ในการ</t>
  </si>
  <si>
    <t>ส่งหมายเรียกพยาน</t>
  </si>
  <si>
    <t>วัสดุ สนง.</t>
  </si>
  <si>
    <t>วัสดุ อาหาร (ผตห.)</t>
  </si>
  <si>
    <t>ค่าสาธารณูปโภค</t>
  </si>
  <si>
    <t>กิจกรรมปฎิรูประบบ</t>
  </si>
  <si>
    <t>งานสอบสวน</t>
  </si>
  <si>
    <t>วัสดุน้ำมันเชื้อเพลิงฯ</t>
  </si>
  <si>
    <t>วัสดุ จราจร</t>
  </si>
  <si>
    <t>ความยุติธรรม</t>
  </si>
  <si>
    <t>ประชาชนได้รับ</t>
  </si>
  <si>
    <t>ให้ความยุติธรรมแก่ประชาชน</t>
  </si>
  <si>
    <t>เป็นค่าใช้จ่ายในการทำงาน</t>
  </si>
  <si>
    <t>ล่วงเวลา</t>
  </si>
  <si>
    <t>มีงบประมาณในการใช้จ่าย</t>
  </si>
  <si>
    <t>ขณะปฎิบัติงานล่วงเวลา</t>
  </si>
  <si>
    <t>เพื่อส่งเสริมให้บุคคลมีความ</t>
  </si>
  <si>
    <t>รับผิดชอบต่อสังคมโดยมาเป็น</t>
  </si>
  <si>
    <t>บุคคลมีความรับผิดชอบต่อ</t>
  </si>
  <si>
    <t>สังคมโดยมาเป็นพยานให้</t>
  </si>
  <si>
    <t>ข้อเท็จจริงเกี่ยวกับคดีฯ</t>
  </si>
  <si>
    <t>ใช้เป็นค่าใช้จ่ายในการเดิน</t>
  </si>
  <si>
    <t>ทางไปราชการ</t>
  </si>
  <si>
    <t>ในการเดินทางไปราชการ</t>
  </si>
  <si>
    <t>ใช้เป็นค่าใช้จ่ายในงานจราจร</t>
  </si>
  <si>
    <t>ใช้จ่ายในงานจราจร</t>
  </si>
  <si>
    <t>งานชันสูตรพลิกศพ</t>
  </si>
  <si>
    <t>เป็นค่าตอบแทนการปฏิบัติ</t>
  </si>
  <si>
    <t>จพง.ชันสูตรพลิกศพ</t>
  </si>
  <si>
    <t>ค่าตอบแทนการปฏิบัติ</t>
  </si>
  <si>
    <t>งานของนักจิตฯ</t>
  </si>
  <si>
    <t>เพื่อให้ยานพาหนะสามารถใช้</t>
  </si>
  <si>
    <t>งานได้อย่างมีประสิทธิภาพ</t>
  </si>
  <si>
    <t>อยู่ตลอดเวลา</t>
  </si>
  <si>
    <t>ยานพาหนะสามารถใช้งาน</t>
  </si>
  <si>
    <t>อย่างมีประสิทธิภาพอยู่</t>
  </si>
  <si>
    <t>ตลอดเวลา</t>
  </si>
  <si>
    <t>เพื่อให้หน่วยงานมีความสะอาด</t>
  </si>
  <si>
    <t>มีความเรียบร้อย</t>
  </si>
  <si>
    <t>หน่วยงานมีความสะอาด</t>
  </si>
  <si>
    <t xml:space="preserve">มีความเรียบร้อย </t>
  </si>
  <si>
    <t>เพื่อเป็นค่าไปรษณีย์ที่ใช้ใน</t>
  </si>
  <si>
    <t>การส่งหมายเรียกพยาน</t>
  </si>
  <si>
    <t>เป็นไปด้วยความรวดร็ว</t>
  </si>
  <si>
    <t>ใช้เป็นค่าใช้จ่ายการปฏิบัติงาน</t>
  </si>
  <si>
    <t>ต่างๆภายในสำนักงาน</t>
  </si>
  <si>
    <t>มีค่าใช้จ่ายในการปฏิบัติงาน</t>
  </si>
  <si>
    <t>เพื่อสิทธิเกี่ยวกับการจัดซื้อ</t>
  </si>
  <si>
    <t>อาหารเลี้ยงผู้องต้องหา</t>
  </si>
  <si>
    <t>การจัดซื้ออาหารเลี้ยง</t>
  </si>
  <si>
    <t>ผู้องต้องหา อย่างครบถ้วน</t>
  </si>
  <si>
    <t>ผู้ต้องหาได้รับสิทธิเกี่ยวกับ</t>
  </si>
  <si>
    <t>เพื่อใช้จ่ายค่าบริการ</t>
  </si>
  <si>
    <t>สาธารณูปโภค สื่อสารและ</t>
  </si>
  <si>
    <t>โทรคมนาคม</t>
  </si>
  <si>
    <t>สื่อสารและโทรคมนาคม</t>
  </si>
  <si>
    <t>ค่าบริการสาธารณูปโภค</t>
  </si>
  <si>
    <t>มีงบประมาณใช้จ่าย</t>
  </si>
  <si>
    <t>ไม่มีปัญหาอุปสรรค</t>
  </si>
  <si>
    <t>ขัดข้องแต่อย่างใด</t>
  </si>
  <si>
    <t>สถานีตำรวจสถานีตำรวจภูธรปราสาท</t>
  </si>
  <si>
    <t xml:space="preserve">รายงานผลการใช้จ่ายงบประมาณ  </t>
  </si>
  <si>
    <t xml:space="preserve">แผนใช้จ่ายงบประมาณ  </t>
  </si>
  <si>
    <t>ระยะเวลาการดำเนินการ</t>
  </si>
  <si>
    <t>ปัญหา/อุปสรรค</t>
  </si>
  <si>
    <t>แนวทางการแก้ไข</t>
  </si>
  <si>
    <t>ระยะเวลาดำเนินการ</t>
  </si>
  <si>
    <t>กิจกรรม</t>
  </si>
  <si>
    <t>ชื่อ/โครงการ</t>
  </si>
  <si>
    <t>ข้อมูล  ณ  วันที่ 1  เดือน  กุมภาพันธ์ 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</si>
</sst>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16"/>
      <name val="TH SarabunPSK"/>
      <family val="2"/>
    </font>
    <font>
      <b/>
      <sz val="16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sz val="11"/>
      <color theme="1"/>
      <name val="Tahoma"/>
      <family val="2"/>
      <charset val="222"/>
      <scheme val="minor"/>
    </font>
    <font>
      <sz val="15"/>
      <name val="TH SarabunIT๙"/>
      <family val="2"/>
    </font>
    <font>
      <b/>
      <sz val="16"/>
      <color theme="0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132">
    <xf numFmtId="0" fontId="0" fillId="0" borderId="0" xfId="0"/>
    <xf numFmtId="3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61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3" fontId="2" fillId="0" borderId="10" xfId="1" applyNumberFormat="1" applyFont="1" applyBorder="1" applyAlignment="1">
      <alignment horizontal="right" vertical="center"/>
    </xf>
    <xf numFmtId="3" fontId="2" fillId="0" borderId="4" xfId="1" applyNumberFormat="1" applyFont="1" applyBorder="1" applyAlignment="1">
      <alignment horizontal="right" vertical="center"/>
    </xf>
    <xf numFmtId="0" fontId="2" fillId="0" borderId="10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 vertical="center"/>
    </xf>
    <xf numFmtId="0" fontId="3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4" xfId="1" applyFont="1" applyBorder="1" applyAlignment="1">
      <alignment horizontal="left" vertical="center"/>
    </xf>
    <xf numFmtId="3" fontId="3" fillId="0" borderId="4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left" vertical="center"/>
    </xf>
    <xf numFmtId="3" fontId="2" fillId="0" borderId="0" xfId="1" applyNumberFormat="1" applyFont="1" applyAlignment="1">
      <alignment horizontal="left" vertical="center"/>
    </xf>
    <xf numFmtId="3" fontId="2" fillId="0" borderId="10" xfId="2" applyNumberFormat="1" applyFont="1" applyBorder="1" applyAlignment="1">
      <alignment horizontal="right" vertical="center"/>
    </xf>
    <xf numFmtId="3" fontId="4" fillId="0" borderId="4" xfId="1" applyNumberFormat="1" applyFont="1" applyBorder="1" applyAlignment="1">
      <alignment horizontal="right" vertical="center"/>
    </xf>
    <xf numFmtId="187" fontId="2" fillId="0" borderId="0" xfId="2" applyNumberFormat="1" applyFont="1" applyAlignment="1">
      <alignment horizontal="right" vertical="center"/>
    </xf>
    <xf numFmtId="3" fontId="3" fillId="0" borderId="10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left" vertical="center"/>
    </xf>
    <xf numFmtId="3" fontId="3" fillId="0" borderId="4" xfId="1" applyNumberFormat="1" applyFont="1" applyBorder="1" applyAlignment="1">
      <alignment horizontal="left" vertical="center"/>
    </xf>
    <xf numFmtId="3" fontId="3" fillId="0" borderId="1" xfId="1" applyNumberFormat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/>
    </xf>
    <xf numFmtId="0" fontId="5" fillId="12" borderId="10" xfId="1" applyFont="1" applyFill="1" applyBorder="1" applyAlignment="1">
      <alignment horizontal="center" vertical="center"/>
    </xf>
    <xf numFmtId="0" fontId="6" fillId="12" borderId="10" xfId="1" applyFont="1" applyFill="1" applyBorder="1" applyAlignment="1">
      <alignment horizontal="center"/>
    </xf>
    <xf numFmtId="0" fontId="6" fillId="12" borderId="10" xfId="1" applyFont="1" applyFill="1" applyBorder="1" applyAlignment="1">
      <alignment horizontal="center" vertical="center"/>
    </xf>
    <xf numFmtId="3" fontId="5" fillId="12" borderId="10" xfId="1" applyNumberFormat="1" applyFont="1" applyFill="1" applyBorder="1" applyAlignment="1">
      <alignment horizontal="center" vertical="center"/>
    </xf>
    <xf numFmtId="3" fontId="5" fillId="12" borderId="10" xfId="1" applyNumberFormat="1" applyFont="1" applyFill="1" applyBorder="1" applyAlignment="1">
      <alignment horizontal="center" vertical="center" wrapText="1"/>
    </xf>
    <xf numFmtId="3" fontId="5" fillId="8" borderId="1" xfId="1" applyNumberFormat="1" applyFont="1" applyFill="1" applyBorder="1" applyAlignment="1">
      <alignment horizontal="center" vertical="center" wrapText="1"/>
    </xf>
    <xf numFmtId="3" fontId="5" fillId="8" borderId="10" xfId="1" applyNumberFormat="1" applyFont="1" applyFill="1" applyBorder="1" applyAlignment="1">
      <alignment horizontal="center" vertical="center" wrapText="1"/>
    </xf>
    <xf numFmtId="61" fontId="2" fillId="3" borderId="0" xfId="1" applyNumberFormat="1" applyFont="1" applyFill="1" applyAlignment="1">
      <alignment vertical="center"/>
    </xf>
    <xf numFmtId="61" fontId="10" fillId="3" borderId="0" xfId="1" applyNumberFormat="1" applyFont="1" applyFill="1" applyAlignment="1">
      <alignment vertical="center"/>
    </xf>
    <xf numFmtId="61" fontId="12" fillId="3" borderId="0" xfId="1" applyNumberFormat="1" applyFont="1" applyFill="1" applyAlignment="1">
      <alignment vertical="center"/>
    </xf>
    <xf numFmtId="0" fontId="6" fillId="6" borderId="10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3" fontId="5" fillId="8" borderId="4" xfId="1" applyNumberFormat="1" applyFont="1" applyFill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3" fillId="0" borderId="2" xfId="1" applyNumberFormat="1" applyFont="1" applyBorder="1" applyAlignment="1">
      <alignment horizontal="right" vertical="center"/>
    </xf>
    <xf numFmtId="3" fontId="3" fillId="0" borderId="12" xfId="1" applyNumberFormat="1" applyFont="1" applyBorder="1" applyAlignment="1">
      <alignment horizontal="left" vertical="center"/>
    </xf>
    <xf numFmtId="3" fontId="3" fillId="0" borderId="2" xfId="1" applyNumberFormat="1" applyFont="1" applyBorder="1" applyAlignment="1">
      <alignment horizontal="left" vertical="center"/>
    </xf>
    <xf numFmtId="3" fontId="3" fillId="0" borderId="11" xfId="1" applyNumberFormat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3" fontId="3" fillId="0" borderId="11" xfId="1" applyNumberFormat="1" applyFont="1" applyBorder="1" applyAlignment="1">
      <alignment horizontal="right" vertical="center"/>
    </xf>
    <xf numFmtId="0" fontId="2" fillId="0" borderId="3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3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3" fontId="3" fillId="0" borderId="0" xfId="1" applyNumberFormat="1" applyFont="1" applyAlignment="1">
      <alignment horizontal="left" vertical="center"/>
    </xf>
    <xf numFmtId="3" fontId="3" fillId="0" borderId="9" xfId="1" applyNumberFormat="1" applyFont="1" applyBorder="1" applyAlignment="1">
      <alignment horizontal="left" vertical="center"/>
    </xf>
    <xf numFmtId="3" fontId="3" fillId="0" borderId="5" xfId="1" applyNumberFormat="1" applyFont="1" applyBorder="1" applyAlignment="1">
      <alignment horizontal="left" vertical="center"/>
    </xf>
    <xf numFmtId="3" fontId="5" fillId="13" borderId="9" xfId="1" applyNumberFormat="1" applyFont="1" applyFill="1" applyBorder="1" applyAlignment="1">
      <alignment horizontal="center" vertical="center" wrapText="1"/>
    </xf>
    <xf numFmtId="3" fontId="5" fillId="8" borderId="11" xfId="1" applyNumberFormat="1" applyFont="1" applyFill="1" applyBorder="1" applyAlignment="1">
      <alignment horizontal="center" vertical="center" wrapText="1"/>
    </xf>
    <xf numFmtId="3" fontId="5" fillId="8" borderId="8" xfId="1" applyNumberFormat="1" applyFont="1" applyFill="1" applyBorder="1" applyAlignment="1">
      <alignment horizontal="center" vertical="center" wrapText="1"/>
    </xf>
    <xf numFmtId="3" fontId="5" fillId="12" borderId="2" xfId="1" applyNumberFormat="1" applyFont="1" applyFill="1" applyBorder="1" applyAlignment="1">
      <alignment horizontal="center" vertical="center" wrapText="1"/>
    </xf>
    <xf numFmtId="3" fontId="5" fillId="12" borderId="3" xfId="1" applyNumberFormat="1" applyFont="1" applyFill="1" applyBorder="1" applyAlignment="1">
      <alignment horizontal="center" vertical="center" wrapText="1"/>
    </xf>
    <xf numFmtId="3" fontId="5" fillId="12" borderId="11" xfId="1" applyNumberFormat="1" applyFont="1" applyFill="1" applyBorder="1" applyAlignment="1">
      <alignment horizontal="center" vertical="center" wrapText="1"/>
    </xf>
    <xf numFmtId="3" fontId="5" fillId="12" borderId="8" xfId="1" applyNumberFormat="1" applyFont="1" applyFill="1" applyBorder="1" applyAlignment="1">
      <alignment horizontal="center" vertical="center" wrapText="1"/>
    </xf>
    <xf numFmtId="3" fontId="5" fillId="8" borderId="2" xfId="1" applyNumberFormat="1" applyFont="1" applyFill="1" applyBorder="1" applyAlignment="1">
      <alignment horizontal="center" vertical="center" wrapText="1"/>
    </xf>
    <xf numFmtId="3" fontId="5" fillId="8" borderId="3" xfId="1" applyNumberFormat="1" applyFont="1" applyFill="1" applyBorder="1" applyAlignment="1">
      <alignment horizontal="center" vertical="center" wrapText="1"/>
    </xf>
    <xf numFmtId="3" fontId="5" fillId="8" borderId="12" xfId="1" applyNumberFormat="1" applyFont="1" applyFill="1" applyBorder="1" applyAlignment="1">
      <alignment horizontal="center" vertical="center" wrapText="1"/>
    </xf>
    <xf numFmtId="3" fontId="5" fillId="8" borderId="13" xfId="1" applyNumberFormat="1" applyFont="1" applyFill="1" applyBorder="1" applyAlignment="1">
      <alignment horizontal="center" vertical="center" wrapText="1"/>
    </xf>
    <xf numFmtId="61" fontId="12" fillId="3" borderId="0" xfId="1" applyNumberFormat="1" applyFont="1" applyFill="1" applyAlignment="1">
      <alignment horizontal="center" vertical="center"/>
    </xf>
    <xf numFmtId="3" fontId="9" fillId="3" borderId="0" xfId="1" applyNumberFormat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3" fontId="5" fillId="5" borderId="2" xfId="1" applyNumberFormat="1" applyFont="1" applyFill="1" applyBorder="1" applyAlignment="1">
      <alignment horizontal="center" vertical="center" wrapText="1"/>
    </xf>
    <xf numFmtId="3" fontId="5" fillId="5" borderId="12" xfId="1" applyNumberFormat="1" applyFont="1" applyFill="1" applyBorder="1" applyAlignment="1">
      <alignment horizontal="center" vertical="center" wrapText="1"/>
    </xf>
    <xf numFmtId="3" fontId="5" fillId="5" borderId="1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6" fillId="7" borderId="10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3" fontId="5" fillId="9" borderId="1" xfId="1" applyNumberFormat="1" applyFont="1" applyFill="1" applyBorder="1" applyAlignment="1">
      <alignment horizontal="center" vertical="center"/>
    </xf>
    <xf numFmtId="3" fontId="5" fillId="9" borderId="10" xfId="1" applyNumberFormat="1" applyFont="1" applyFill="1" applyBorder="1" applyAlignment="1">
      <alignment horizontal="center" vertical="center"/>
    </xf>
    <xf numFmtId="3" fontId="5" fillId="9" borderId="4" xfId="1" applyNumberFormat="1" applyFont="1" applyFill="1" applyBorder="1" applyAlignment="1">
      <alignment horizontal="center" vertical="center"/>
    </xf>
    <xf numFmtId="61" fontId="2" fillId="3" borderId="0" xfId="1" applyNumberFormat="1" applyFont="1" applyFill="1" applyAlignment="1">
      <alignment horizontal="center" vertical="center"/>
    </xf>
    <xf numFmtId="3" fontId="11" fillId="3" borderId="0" xfId="1" applyNumberFormat="1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3" fontId="5" fillId="5" borderId="1" xfId="1" applyNumberFormat="1" applyFont="1" applyFill="1" applyBorder="1" applyAlignment="1">
      <alignment horizontal="center" vertical="center" wrapText="1"/>
    </xf>
    <xf numFmtId="3" fontId="5" fillId="5" borderId="10" xfId="1" applyNumberFormat="1" applyFont="1" applyFill="1" applyBorder="1" applyAlignment="1">
      <alignment horizontal="center" vertical="center" wrapText="1"/>
    </xf>
    <xf numFmtId="3" fontId="5" fillId="5" borderId="4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12" borderId="2" xfId="1" applyFont="1" applyFill="1" applyBorder="1" applyAlignment="1">
      <alignment horizontal="center" vertical="center"/>
    </xf>
    <xf numFmtId="0" fontId="6" fillId="12" borderId="3" xfId="1" applyFont="1" applyFill="1" applyBorder="1" applyAlignment="1">
      <alignment horizontal="center" vertical="center"/>
    </xf>
    <xf numFmtId="0" fontId="6" fillId="12" borderId="11" xfId="1" applyFont="1" applyFill="1" applyBorder="1" applyAlignment="1">
      <alignment horizontal="center" vertical="center"/>
    </xf>
    <xf numFmtId="0" fontId="6" fillId="12" borderId="8" xfId="1" applyFont="1" applyFill="1" applyBorder="1" applyAlignment="1">
      <alignment horizontal="center" vertical="center"/>
    </xf>
    <xf numFmtId="3" fontId="6" fillId="12" borderId="1" xfId="1" applyNumberFormat="1" applyFont="1" applyFill="1" applyBorder="1" applyAlignment="1">
      <alignment horizontal="center" vertical="center"/>
    </xf>
    <xf numFmtId="3" fontId="6" fillId="12" borderId="4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9" fillId="3" borderId="9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10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6" fillId="11" borderId="1" xfId="1" applyFont="1" applyFill="1" applyBorder="1" applyAlignment="1">
      <alignment horizontal="center" vertical="center"/>
    </xf>
    <xf numFmtId="0" fontId="6" fillId="11" borderId="10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horizontal="center" vertical="center"/>
    </xf>
    <xf numFmtId="0" fontId="6" fillId="10" borderId="1" xfId="1" applyFont="1" applyFill="1" applyBorder="1" applyAlignment="1">
      <alignment horizontal="center" vertical="center"/>
    </xf>
    <xf numFmtId="0" fontId="6" fillId="10" borderId="10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</cellXfs>
  <cellStyles count="3">
    <cellStyle name="จุลภาค" xfId="2" builtinId="3"/>
    <cellStyle name="ปกติ" xfId="0" builtinId="0"/>
    <cellStyle name="ปกติ 2" xfId="1" xr:uid="{3AE9176D-11FF-4117-8709-2917434C8C28}"/>
  </cellStyles>
  <dxfs count="0"/>
  <tableStyles count="0" defaultTableStyle="TableStyleMedium2" defaultPivotStyle="PivotStyleLight16"/>
  <colors>
    <mruColors>
      <color rgb="FF990033"/>
      <color rgb="FF990000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22</xdr:row>
      <xdr:rowOff>242455</xdr:rowOff>
    </xdr:from>
    <xdr:to>
      <xdr:col>4</xdr:col>
      <xdr:colOff>536864</xdr:colOff>
      <xdr:row>23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41401579-DACA-47AC-B404-0E60B069FDFD}"/>
            </a:ext>
          </a:extLst>
        </xdr:cNvPr>
        <xdr:cNvCxnSpPr/>
      </xdr:nvCxnSpPr>
      <xdr:spPr>
        <a:xfrm flipV="1">
          <a:off x="2916383" y="4166755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25</xdr:row>
      <xdr:rowOff>233795</xdr:rowOff>
    </xdr:from>
    <xdr:to>
      <xdr:col>4</xdr:col>
      <xdr:colOff>536863</xdr:colOff>
      <xdr:row>26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46BE49C6-2C61-4A0D-ACC1-ABA5E7010589}"/>
            </a:ext>
          </a:extLst>
        </xdr:cNvPr>
        <xdr:cNvCxnSpPr/>
      </xdr:nvCxnSpPr>
      <xdr:spPr>
        <a:xfrm flipV="1">
          <a:off x="2916382" y="4701020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B5B7EF00-1FEC-4441-8C4E-41694B58D868}"/>
            </a:ext>
          </a:extLst>
        </xdr:cNvPr>
        <xdr:cNvCxnSpPr/>
      </xdr:nvCxnSpPr>
      <xdr:spPr>
        <a:xfrm flipV="1">
          <a:off x="2916383" y="5252605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A2947655-23D6-4370-90C1-CB4FC3E174C1}"/>
            </a:ext>
          </a:extLst>
        </xdr:cNvPr>
        <xdr:cNvCxnSpPr/>
      </xdr:nvCxnSpPr>
      <xdr:spPr>
        <a:xfrm flipV="1">
          <a:off x="2916383" y="5795530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34</xdr:row>
      <xdr:rowOff>233795</xdr:rowOff>
    </xdr:from>
    <xdr:to>
      <xdr:col>4</xdr:col>
      <xdr:colOff>536863</xdr:colOff>
      <xdr:row>35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EBAFAC85-AC20-4EC3-90B3-6BCA67702FA3}"/>
            </a:ext>
          </a:extLst>
        </xdr:cNvPr>
        <xdr:cNvCxnSpPr/>
      </xdr:nvCxnSpPr>
      <xdr:spPr>
        <a:xfrm flipV="1">
          <a:off x="2916382" y="6329795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D923E517-512F-47DD-9435-304D8AF8DBCA}"/>
            </a:ext>
          </a:extLst>
        </xdr:cNvPr>
        <xdr:cNvCxnSpPr/>
      </xdr:nvCxnSpPr>
      <xdr:spPr>
        <a:xfrm flipV="1">
          <a:off x="2916383" y="6881380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48</xdr:row>
      <xdr:rowOff>242455</xdr:rowOff>
    </xdr:from>
    <xdr:to>
      <xdr:col>4</xdr:col>
      <xdr:colOff>536864</xdr:colOff>
      <xdr:row>49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DC988912-2ABF-42D8-96C8-669BB58F065F}"/>
            </a:ext>
          </a:extLst>
        </xdr:cNvPr>
        <xdr:cNvCxnSpPr/>
      </xdr:nvCxnSpPr>
      <xdr:spPr>
        <a:xfrm flipV="1">
          <a:off x="2916383" y="8872105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18AE0476-F47F-46DA-8F34-0D838B1C7226}"/>
            </a:ext>
          </a:extLst>
        </xdr:cNvPr>
        <xdr:cNvCxnSpPr/>
      </xdr:nvCxnSpPr>
      <xdr:spPr>
        <a:xfrm flipV="1">
          <a:off x="2916383" y="9415030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91EABB32-CDD7-4980-A7A3-34D2C0209DDB}"/>
            </a:ext>
          </a:extLst>
        </xdr:cNvPr>
        <xdr:cNvCxnSpPr/>
      </xdr:nvCxnSpPr>
      <xdr:spPr>
        <a:xfrm flipV="1">
          <a:off x="2916383" y="9957955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7FA510FD-6636-4666-8253-70E1BB28F94D}"/>
            </a:ext>
          </a:extLst>
        </xdr:cNvPr>
        <xdr:cNvCxnSpPr/>
      </xdr:nvCxnSpPr>
      <xdr:spPr>
        <a:xfrm flipV="1">
          <a:off x="2916383" y="10500880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60</xdr:row>
      <xdr:rowOff>242455</xdr:rowOff>
    </xdr:from>
    <xdr:to>
      <xdr:col>4</xdr:col>
      <xdr:colOff>536864</xdr:colOff>
      <xdr:row>61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ED5D4A49-3018-42E0-A7B4-E9CA87924A9A}"/>
            </a:ext>
          </a:extLst>
        </xdr:cNvPr>
        <xdr:cNvCxnSpPr/>
      </xdr:nvCxnSpPr>
      <xdr:spPr>
        <a:xfrm flipV="1">
          <a:off x="2916383" y="11043805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88174FDE-3E00-4D8E-967C-FA264226EDE2}"/>
            </a:ext>
          </a:extLst>
        </xdr:cNvPr>
        <xdr:cNvCxnSpPr/>
      </xdr:nvCxnSpPr>
      <xdr:spPr>
        <a:xfrm flipV="1">
          <a:off x="2916383" y="9415030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8D1B4332-0F27-42D3-A4A2-B8AAE3FB39B5}"/>
            </a:ext>
          </a:extLst>
        </xdr:cNvPr>
        <xdr:cNvCxnSpPr/>
      </xdr:nvCxnSpPr>
      <xdr:spPr>
        <a:xfrm flipV="1">
          <a:off x="2916383" y="9957955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67091AE4-4DFD-44A5-A0AD-C3B0BC3F49AA}"/>
            </a:ext>
          </a:extLst>
        </xdr:cNvPr>
        <xdr:cNvCxnSpPr/>
      </xdr:nvCxnSpPr>
      <xdr:spPr>
        <a:xfrm flipV="1">
          <a:off x="2916383" y="10500880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60</xdr:row>
      <xdr:rowOff>242455</xdr:rowOff>
    </xdr:from>
    <xdr:to>
      <xdr:col>4</xdr:col>
      <xdr:colOff>536864</xdr:colOff>
      <xdr:row>61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1B090169-AA5A-431A-88D3-669818ECCC7C}"/>
            </a:ext>
          </a:extLst>
        </xdr:cNvPr>
        <xdr:cNvCxnSpPr/>
      </xdr:nvCxnSpPr>
      <xdr:spPr>
        <a:xfrm flipV="1">
          <a:off x="2916383" y="11043805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25</xdr:row>
      <xdr:rowOff>242455</xdr:rowOff>
    </xdr:from>
    <xdr:to>
      <xdr:col>4</xdr:col>
      <xdr:colOff>536864</xdr:colOff>
      <xdr:row>26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B743E59B-AB12-432D-A8AB-D63635942A54}"/>
            </a:ext>
          </a:extLst>
        </xdr:cNvPr>
        <xdr:cNvCxnSpPr/>
      </xdr:nvCxnSpPr>
      <xdr:spPr>
        <a:xfrm flipV="1">
          <a:off x="2916383" y="4709680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EDA0A936-1BA1-42C4-AFC3-41FC3D0A6478}"/>
            </a:ext>
          </a:extLst>
        </xdr:cNvPr>
        <xdr:cNvCxnSpPr/>
      </xdr:nvCxnSpPr>
      <xdr:spPr>
        <a:xfrm flipV="1">
          <a:off x="2916383" y="5252605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87A6E683-25D7-4E07-BA10-6A634348AA52}"/>
            </a:ext>
          </a:extLst>
        </xdr:cNvPr>
        <xdr:cNvCxnSpPr/>
      </xdr:nvCxnSpPr>
      <xdr:spPr>
        <a:xfrm flipV="1">
          <a:off x="2916383" y="5795530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34</xdr:row>
      <xdr:rowOff>242455</xdr:rowOff>
    </xdr:from>
    <xdr:to>
      <xdr:col>4</xdr:col>
      <xdr:colOff>536864</xdr:colOff>
      <xdr:row>35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EA05C01C-D09A-4FB9-98C8-04E162F3909F}"/>
            </a:ext>
          </a:extLst>
        </xdr:cNvPr>
        <xdr:cNvCxnSpPr/>
      </xdr:nvCxnSpPr>
      <xdr:spPr>
        <a:xfrm flipV="1">
          <a:off x="2916383" y="6338455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E583851F-1126-4115-8BCF-840F4CB595AC}"/>
            </a:ext>
          </a:extLst>
        </xdr:cNvPr>
        <xdr:cNvCxnSpPr/>
      </xdr:nvCxnSpPr>
      <xdr:spPr>
        <a:xfrm flipV="1">
          <a:off x="2916383" y="6881380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71</xdr:row>
      <xdr:rowOff>242455</xdr:rowOff>
    </xdr:from>
    <xdr:to>
      <xdr:col>4</xdr:col>
      <xdr:colOff>536864</xdr:colOff>
      <xdr:row>72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93C7924B-853B-4BFF-93F3-6EEB5D6DB3F6}"/>
            </a:ext>
          </a:extLst>
        </xdr:cNvPr>
        <xdr:cNvCxnSpPr/>
      </xdr:nvCxnSpPr>
      <xdr:spPr>
        <a:xfrm flipV="1">
          <a:off x="2916383" y="13034530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BE2E0778-6D03-4A58-A394-A52A46B4950D}"/>
            </a:ext>
          </a:extLst>
        </xdr:cNvPr>
        <xdr:cNvCxnSpPr/>
      </xdr:nvCxnSpPr>
      <xdr:spPr>
        <a:xfrm flipV="1">
          <a:off x="2916383" y="13577455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77</xdr:row>
      <xdr:rowOff>242455</xdr:rowOff>
    </xdr:from>
    <xdr:to>
      <xdr:col>4</xdr:col>
      <xdr:colOff>536864</xdr:colOff>
      <xdr:row>78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A92D28C6-4DEC-4E80-96E1-8EB7DF89D58F}"/>
            </a:ext>
          </a:extLst>
        </xdr:cNvPr>
        <xdr:cNvCxnSpPr/>
      </xdr:nvCxnSpPr>
      <xdr:spPr>
        <a:xfrm flipV="1">
          <a:off x="2916383" y="14120380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7D629FEE-13D5-4A5F-BF7E-72FCB4A9F308}"/>
            </a:ext>
          </a:extLst>
        </xdr:cNvPr>
        <xdr:cNvCxnSpPr/>
      </xdr:nvCxnSpPr>
      <xdr:spPr>
        <a:xfrm flipV="1">
          <a:off x="2916383" y="13577455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77</xdr:row>
      <xdr:rowOff>242455</xdr:rowOff>
    </xdr:from>
    <xdr:to>
      <xdr:col>4</xdr:col>
      <xdr:colOff>536864</xdr:colOff>
      <xdr:row>78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C0683AFC-2900-4F49-8F30-886456D32D56}"/>
            </a:ext>
          </a:extLst>
        </xdr:cNvPr>
        <xdr:cNvCxnSpPr/>
      </xdr:nvCxnSpPr>
      <xdr:spPr>
        <a:xfrm flipV="1">
          <a:off x="2916383" y="14120380"/>
          <a:ext cx="363681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22</xdr:row>
      <xdr:rowOff>242455</xdr:rowOff>
    </xdr:from>
    <xdr:to>
      <xdr:col>4</xdr:col>
      <xdr:colOff>536864</xdr:colOff>
      <xdr:row>23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76E0ED5E-7F84-4A04-8C09-2273B1E7F361}"/>
            </a:ext>
          </a:extLst>
        </xdr:cNvPr>
        <xdr:cNvCxnSpPr/>
      </xdr:nvCxnSpPr>
      <xdr:spPr>
        <a:xfrm flipV="1">
          <a:off x="4516583" y="17855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25</xdr:row>
      <xdr:rowOff>233795</xdr:rowOff>
    </xdr:from>
    <xdr:to>
      <xdr:col>4</xdr:col>
      <xdr:colOff>536863</xdr:colOff>
      <xdr:row>26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191A1BB7-0337-4FA1-B7C7-932D3A81251A}"/>
            </a:ext>
          </a:extLst>
        </xdr:cNvPr>
        <xdr:cNvCxnSpPr/>
      </xdr:nvCxnSpPr>
      <xdr:spPr>
        <a:xfrm flipV="1">
          <a:off x="4516582" y="251979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1EC95E8E-083B-4E2E-B358-CC50F1BA713B}"/>
            </a:ext>
          </a:extLst>
        </xdr:cNvPr>
        <xdr:cNvCxnSpPr/>
      </xdr:nvCxnSpPr>
      <xdr:spPr>
        <a:xfrm flipV="1">
          <a:off x="4516583" y="32714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F044DE02-E8E0-451E-97D5-A05565B5A063}"/>
            </a:ext>
          </a:extLst>
        </xdr:cNvPr>
        <xdr:cNvCxnSpPr/>
      </xdr:nvCxnSpPr>
      <xdr:spPr>
        <a:xfrm flipV="1">
          <a:off x="4516583" y="40143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34</xdr:row>
      <xdr:rowOff>233795</xdr:rowOff>
    </xdr:from>
    <xdr:to>
      <xdr:col>4</xdr:col>
      <xdr:colOff>536863</xdr:colOff>
      <xdr:row>35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3E10E32C-28CF-4DAB-B38A-35C9BAF87DE6}"/>
            </a:ext>
          </a:extLst>
        </xdr:cNvPr>
        <xdr:cNvCxnSpPr/>
      </xdr:nvCxnSpPr>
      <xdr:spPr>
        <a:xfrm flipV="1">
          <a:off x="4516582" y="474864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2AE51F80-31DE-4E06-85B1-1D88EE996BC2}"/>
            </a:ext>
          </a:extLst>
        </xdr:cNvPr>
        <xdr:cNvCxnSpPr/>
      </xdr:nvCxnSpPr>
      <xdr:spPr>
        <a:xfrm flipV="1">
          <a:off x="4516583" y="55002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47</xdr:row>
      <xdr:rowOff>242455</xdr:rowOff>
    </xdr:from>
    <xdr:to>
      <xdr:col>4</xdr:col>
      <xdr:colOff>536864</xdr:colOff>
      <xdr:row>48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2A8C04D5-6090-466F-9371-7106B2B44498}"/>
            </a:ext>
          </a:extLst>
        </xdr:cNvPr>
        <xdr:cNvCxnSpPr/>
      </xdr:nvCxnSpPr>
      <xdr:spPr>
        <a:xfrm flipV="1">
          <a:off x="4516583" y="8157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50</xdr:row>
      <xdr:rowOff>242455</xdr:rowOff>
    </xdr:from>
    <xdr:to>
      <xdr:col>4</xdr:col>
      <xdr:colOff>536864</xdr:colOff>
      <xdr:row>51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9F5B4804-2410-4B9E-9F71-BD1ABE37074A}"/>
            </a:ext>
          </a:extLst>
        </xdr:cNvPr>
        <xdr:cNvCxnSpPr/>
      </xdr:nvCxnSpPr>
      <xdr:spPr>
        <a:xfrm flipV="1">
          <a:off x="4516583" y="9072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53</xdr:row>
      <xdr:rowOff>242455</xdr:rowOff>
    </xdr:from>
    <xdr:to>
      <xdr:col>4</xdr:col>
      <xdr:colOff>536864</xdr:colOff>
      <xdr:row>54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AEB1B059-EEE4-4F26-9BC1-8430F34A2BB8}"/>
            </a:ext>
          </a:extLst>
        </xdr:cNvPr>
        <xdr:cNvCxnSpPr/>
      </xdr:nvCxnSpPr>
      <xdr:spPr>
        <a:xfrm flipV="1">
          <a:off x="4516583" y="99865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56</xdr:row>
      <xdr:rowOff>242455</xdr:rowOff>
    </xdr:from>
    <xdr:to>
      <xdr:col>4</xdr:col>
      <xdr:colOff>536864</xdr:colOff>
      <xdr:row>57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6DCB6446-11E1-4B6D-A393-9566D7123EAE}"/>
            </a:ext>
          </a:extLst>
        </xdr:cNvPr>
        <xdr:cNvCxnSpPr/>
      </xdr:nvCxnSpPr>
      <xdr:spPr>
        <a:xfrm flipV="1">
          <a:off x="4516583" y="109009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59</xdr:row>
      <xdr:rowOff>242455</xdr:rowOff>
    </xdr:from>
    <xdr:to>
      <xdr:col>4</xdr:col>
      <xdr:colOff>536864</xdr:colOff>
      <xdr:row>60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4ED5805A-6683-42C4-97EC-A92E58AA3006}"/>
            </a:ext>
          </a:extLst>
        </xdr:cNvPr>
        <xdr:cNvCxnSpPr/>
      </xdr:nvCxnSpPr>
      <xdr:spPr>
        <a:xfrm flipV="1">
          <a:off x="4516583" y="11815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50</xdr:row>
      <xdr:rowOff>242455</xdr:rowOff>
    </xdr:from>
    <xdr:to>
      <xdr:col>4</xdr:col>
      <xdr:colOff>536864</xdr:colOff>
      <xdr:row>51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BC8BD87A-8441-45F3-91F3-BDF2B9CAA5C2}"/>
            </a:ext>
          </a:extLst>
        </xdr:cNvPr>
        <xdr:cNvCxnSpPr/>
      </xdr:nvCxnSpPr>
      <xdr:spPr>
        <a:xfrm flipV="1">
          <a:off x="4516583" y="9072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53</xdr:row>
      <xdr:rowOff>242455</xdr:rowOff>
    </xdr:from>
    <xdr:to>
      <xdr:col>4</xdr:col>
      <xdr:colOff>536864</xdr:colOff>
      <xdr:row>54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0994F4F9-92DF-4226-A375-75FE26485D97}"/>
            </a:ext>
          </a:extLst>
        </xdr:cNvPr>
        <xdr:cNvCxnSpPr/>
      </xdr:nvCxnSpPr>
      <xdr:spPr>
        <a:xfrm flipV="1">
          <a:off x="4516583" y="99865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56</xdr:row>
      <xdr:rowOff>242455</xdr:rowOff>
    </xdr:from>
    <xdr:to>
      <xdr:col>4</xdr:col>
      <xdr:colOff>536864</xdr:colOff>
      <xdr:row>57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F287D235-4DFC-4ED8-AABD-3AC8383293F8}"/>
            </a:ext>
          </a:extLst>
        </xdr:cNvPr>
        <xdr:cNvCxnSpPr/>
      </xdr:nvCxnSpPr>
      <xdr:spPr>
        <a:xfrm flipV="1">
          <a:off x="4516583" y="109009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59</xdr:row>
      <xdr:rowOff>242455</xdr:rowOff>
    </xdr:from>
    <xdr:to>
      <xdr:col>4</xdr:col>
      <xdr:colOff>536864</xdr:colOff>
      <xdr:row>60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F8B57E93-DE58-4553-A96A-C868F72FDC18}"/>
            </a:ext>
          </a:extLst>
        </xdr:cNvPr>
        <xdr:cNvCxnSpPr/>
      </xdr:nvCxnSpPr>
      <xdr:spPr>
        <a:xfrm flipV="1">
          <a:off x="4516583" y="11815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25</xdr:row>
      <xdr:rowOff>242455</xdr:rowOff>
    </xdr:from>
    <xdr:to>
      <xdr:col>4</xdr:col>
      <xdr:colOff>536864</xdr:colOff>
      <xdr:row>26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51CD4D9F-BCED-49BA-A969-24104283A06B}"/>
            </a:ext>
          </a:extLst>
        </xdr:cNvPr>
        <xdr:cNvCxnSpPr/>
      </xdr:nvCxnSpPr>
      <xdr:spPr>
        <a:xfrm flipV="1">
          <a:off x="4516583" y="25284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A54A2ECC-B5DA-4E69-BBE1-8BCBBFB21FC8}"/>
            </a:ext>
          </a:extLst>
        </xdr:cNvPr>
        <xdr:cNvCxnSpPr/>
      </xdr:nvCxnSpPr>
      <xdr:spPr>
        <a:xfrm flipV="1">
          <a:off x="4516583" y="32714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E097CF3D-5457-4B01-BDE6-3A67A8830821}"/>
            </a:ext>
          </a:extLst>
        </xdr:cNvPr>
        <xdr:cNvCxnSpPr/>
      </xdr:nvCxnSpPr>
      <xdr:spPr>
        <a:xfrm flipV="1">
          <a:off x="4516583" y="40143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34</xdr:row>
      <xdr:rowOff>242455</xdr:rowOff>
    </xdr:from>
    <xdr:to>
      <xdr:col>4</xdr:col>
      <xdr:colOff>536864</xdr:colOff>
      <xdr:row>35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D6B59526-25C0-4B70-9292-70CB635A2FF9}"/>
            </a:ext>
          </a:extLst>
        </xdr:cNvPr>
        <xdr:cNvCxnSpPr/>
      </xdr:nvCxnSpPr>
      <xdr:spPr>
        <a:xfrm flipV="1">
          <a:off x="4516583" y="47573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6D65E982-E1D6-4E67-B486-E58F0B8B42F8}"/>
            </a:ext>
          </a:extLst>
        </xdr:cNvPr>
        <xdr:cNvCxnSpPr/>
      </xdr:nvCxnSpPr>
      <xdr:spPr>
        <a:xfrm flipV="1">
          <a:off x="4516583" y="55002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70</xdr:row>
      <xdr:rowOff>242455</xdr:rowOff>
    </xdr:from>
    <xdr:to>
      <xdr:col>4</xdr:col>
      <xdr:colOff>536864</xdr:colOff>
      <xdr:row>71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E9D179F9-9815-40C5-8D1C-DA2B0ACD5498}"/>
            </a:ext>
          </a:extLst>
        </xdr:cNvPr>
        <xdr:cNvCxnSpPr/>
      </xdr:nvCxnSpPr>
      <xdr:spPr>
        <a:xfrm flipV="1">
          <a:off x="4516583" y="149300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73</xdr:row>
      <xdr:rowOff>242455</xdr:rowOff>
    </xdr:from>
    <xdr:to>
      <xdr:col>4</xdr:col>
      <xdr:colOff>536864</xdr:colOff>
      <xdr:row>74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C5E19CAB-755E-4406-B452-598BD1EC1E0E}"/>
            </a:ext>
          </a:extLst>
        </xdr:cNvPr>
        <xdr:cNvCxnSpPr/>
      </xdr:nvCxnSpPr>
      <xdr:spPr>
        <a:xfrm flipV="1">
          <a:off x="4516583" y="158444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76</xdr:row>
      <xdr:rowOff>242455</xdr:rowOff>
    </xdr:from>
    <xdr:to>
      <xdr:col>4</xdr:col>
      <xdr:colOff>536864</xdr:colOff>
      <xdr:row>77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C423D502-F013-4258-92F2-955FA3C9AE9D}"/>
            </a:ext>
          </a:extLst>
        </xdr:cNvPr>
        <xdr:cNvCxnSpPr/>
      </xdr:nvCxnSpPr>
      <xdr:spPr>
        <a:xfrm flipV="1">
          <a:off x="4516583" y="167588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73</xdr:row>
      <xdr:rowOff>242455</xdr:rowOff>
    </xdr:from>
    <xdr:to>
      <xdr:col>4</xdr:col>
      <xdr:colOff>536864</xdr:colOff>
      <xdr:row>74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A38FD557-6E02-4DAA-9128-8FF367B8DB03}"/>
            </a:ext>
          </a:extLst>
        </xdr:cNvPr>
        <xdr:cNvCxnSpPr/>
      </xdr:nvCxnSpPr>
      <xdr:spPr>
        <a:xfrm flipV="1">
          <a:off x="4516583" y="158444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76</xdr:row>
      <xdr:rowOff>242455</xdr:rowOff>
    </xdr:from>
    <xdr:to>
      <xdr:col>4</xdr:col>
      <xdr:colOff>536864</xdr:colOff>
      <xdr:row>77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DB912FE1-6B86-4299-B50C-84EA3D6F638F}"/>
            </a:ext>
          </a:extLst>
        </xdr:cNvPr>
        <xdr:cNvCxnSpPr/>
      </xdr:nvCxnSpPr>
      <xdr:spPr>
        <a:xfrm flipV="1">
          <a:off x="4516583" y="167588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196BE-28E5-495D-B8EA-07B1E14464CD}">
  <sheetPr>
    <tabColor indexed="14"/>
  </sheetPr>
  <dimension ref="A1:L81"/>
  <sheetViews>
    <sheetView view="pageBreakPreview" topLeftCell="A16" zoomScaleNormal="100" zoomScaleSheetLayoutView="100" workbookViewId="0">
      <selection activeCell="A9" sqref="A9:L9"/>
    </sheetView>
  </sheetViews>
  <sheetFormatPr defaultRowHeight="20.25" x14ac:dyDescent="0.2"/>
  <cols>
    <col min="1" max="1" width="6.625" style="6" customWidth="1"/>
    <col min="2" max="2" width="16.5" style="7" customWidth="1"/>
    <col min="3" max="3" width="22.5" style="8" customWidth="1"/>
    <col min="4" max="4" width="12.75" style="8" customWidth="1"/>
    <col min="5" max="5" width="9.625" style="8" customWidth="1"/>
    <col min="6" max="6" width="8.375" style="8" customWidth="1"/>
    <col min="7" max="7" width="8" style="8" customWidth="1"/>
    <col min="8" max="8" width="7.5" style="8" customWidth="1"/>
    <col min="9" max="9" width="19.875" style="1" customWidth="1"/>
    <col min="10" max="10" width="21.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2" x14ac:dyDescent="0.2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2" ht="50.25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</row>
    <row r="6" spans="1:12" ht="50.25" x14ac:dyDescent="0.2">
      <c r="A6" s="104" t="s">
        <v>92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1:12" ht="50.25" x14ac:dyDescent="0.2">
      <c r="A7" s="104" t="s">
        <v>90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2" ht="50.25" x14ac:dyDescent="0.2">
      <c r="A8" s="104" t="s">
        <v>17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</row>
    <row r="9" spans="1:12" ht="50.25" x14ac:dyDescent="0.2">
      <c r="A9" s="105" t="s">
        <v>99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</row>
    <row r="10" spans="1:12" ht="50.25" customHeight="1" x14ac:dyDescent="0.2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</row>
    <row r="11" spans="1:12" ht="50.25" customHeight="1" x14ac:dyDescent="0.2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</row>
    <row r="12" spans="1:12" x14ac:dyDescent="0.2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</row>
    <row r="13" spans="1:12" x14ac:dyDescent="0.2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</row>
    <row r="14" spans="1:12" x14ac:dyDescent="0.2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</row>
    <row r="15" spans="1:12" x14ac:dyDescent="0.2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</row>
    <row r="16" spans="1:12" x14ac:dyDescent="0.2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</row>
    <row r="17" spans="1:12" ht="18.95" customHeight="1" x14ac:dyDescent="0.2">
      <c r="A17" s="86" t="s">
        <v>14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</row>
    <row r="18" spans="1:12" ht="18.95" customHeight="1" x14ac:dyDescent="0.2">
      <c r="A18" s="86" t="s">
        <v>17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</row>
    <row r="19" spans="1:12" ht="18.95" customHeight="1" x14ac:dyDescent="0.2">
      <c r="A19" s="87" t="s">
        <v>99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</row>
    <row r="20" spans="1:12" ht="26.25" customHeight="1" x14ac:dyDescent="0.2">
      <c r="A20" s="94" t="s">
        <v>2</v>
      </c>
      <c r="B20" s="51" t="s">
        <v>98</v>
      </c>
      <c r="C20" s="97" t="s">
        <v>4</v>
      </c>
      <c r="D20" s="88" t="s">
        <v>5</v>
      </c>
      <c r="E20" s="89"/>
      <c r="F20" s="89"/>
      <c r="G20" s="89"/>
      <c r="H20" s="90"/>
      <c r="I20" s="100" t="s">
        <v>96</v>
      </c>
      <c r="J20" s="91" t="s">
        <v>6</v>
      </c>
      <c r="K20" s="81" t="s">
        <v>94</v>
      </c>
      <c r="L20" s="82"/>
    </row>
    <row r="21" spans="1:12" ht="20.100000000000001" customHeight="1" x14ac:dyDescent="0.2">
      <c r="A21" s="95"/>
      <c r="B21" s="51" t="s">
        <v>97</v>
      </c>
      <c r="C21" s="98"/>
      <c r="D21" s="111" t="s">
        <v>7</v>
      </c>
      <c r="E21" s="38" t="s">
        <v>8</v>
      </c>
      <c r="F21" s="38" t="s">
        <v>11</v>
      </c>
      <c r="G21" s="111" t="s">
        <v>13</v>
      </c>
      <c r="H21" s="111" t="s">
        <v>10</v>
      </c>
      <c r="I21" s="101"/>
      <c r="J21" s="92"/>
      <c r="K21" s="83" t="s">
        <v>95</v>
      </c>
      <c r="L21" s="84"/>
    </row>
    <row r="22" spans="1:12" ht="20.100000000000001" customHeight="1" x14ac:dyDescent="0.3">
      <c r="A22" s="96"/>
      <c r="B22" s="52"/>
      <c r="C22" s="99"/>
      <c r="D22" s="112"/>
      <c r="E22" s="40" t="s">
        <v>9</v>
      </c>
      <c r="F22" s="39" t="s">
        <v>12</v>
      </c>
      <c r="G22" s="112"/>
      <c r="H22" s="112"/>
      <c r="I22" s="102"/>
      <c r="J22" s="93"/>
      <c r="K22" s="75"/>
      <c r="L22" s="76"/>
    </row>
    <row r="23" spans="1:12" ht="20.100000000000001" customHeight="1" x14ac:dyDescent="0.2">
      <c r="A23" s="13"/>
      <c r="B23" s="119" t="s">
        <v>19</v>
      </c>
      <c r="C23" s="20"/>
      <c r="D23" s="25"/>
      <c r="E23" s="4"/>
      <c r="F23" s="20"/>
      <c r="G23" s="20"/>
      <c r="H23" s="20"/>
      <c r="I23" s="14"/>
      <c r="J23" s="58"/>
      <c r="K23" s="60"/>
      <c r="L23" s="66"/>
    </row>
    <row r="24" spans="1:12" ht="20.100000000000001" customHeight="1" x14ac:dyDescent="0.2">
      <c r="A24" s="21">
        <v>1</v>
      </c>
      <c r="B24" s="120"/>
      <c r="C24" s="22" t="s">
        <v>42</v>
      </c>
      <c r="D24" s="27">
        <v>489600</v>
      </c>
      <c r="E24" s="11"/>
      <c r="F24" s="11" t="s">
        <v>16</v>
      </c>
      <c r="G24" s="11" t="s">
        <v>16</v>
      </c>
      <c r="H24" s="11" t="s">
        <v>16</v>
      </c>
      <c r="I24" s="24" t="s">
        <v>18</v>
      </c>
      <c r="J24" s="59" t="s">
        <v>44</v>
      </c>
      <c r="K24" s="59" t="s">
        <v>88</v>
      </c>
      <c r="L24" s="67"/>
    </row>
    <row r="25" spans="1:12" ht="20.100000000000001" customHeight="1" x14ac:dyDescent="0.2">
      <c r="A25" s="15"/>
      <c r="B25" s="121"/>
      <c r="C25" s="17" t="s">
        <v>43</v>
      </c>
      <c r="D25" s="10"/>
      <c r="E25" s="5"/>
      <c r="F25" s="17"/>
      <c r="G25" s="17"/>
      <c r="H25" s="17"/>
      <c r="I25" s="18"/>
      <c r="J25" s="59" t="s">
        <v>45</v>
      </c>
      <c r="K25" s="59" t="s">
        <v>89</v>
      </c>
      <c r="L25" s="67"/>
    </row>
    <row r="26" spans="1:12" ht="20.100000000000001" customHeight="1" x14ac:dyDescent="0.2">
      <c r="A26" s="13"/>
      <c r="B26" s="11" t="s">
        <v>21</v>
      </c>
      <c r="C26" s="20" t="s">
        <v>46</v>
      </c>
      <c r="D26" s="12"/>
      <c r="E26" s="4"/>
      <c r="F26" s="20"/>
      <c r="G26" s="20"/>
      <c r="H26" s="20"/>
      <c r="I26" s="14"/>
      <c r="J26" s="60" t="s">
        <v>48</v>
      </c>
      <c r="K26" s="60"/>
      <c r="L26" s="66"/>
    </row>
    <row r="27" spans="1:12" ht="20.100000000000001" customHeight="1" x14ac:dyDescent="0.2">
      <c r="A27" s="21">
        <v>2</v>
      </c>
      <c r="B27" s="3" t="s">
        <v>20</v>
      </c>
      <c r="C27" s="22" t="s">
        <v>47</v>
      </c>
      <c r="D27" s="9">
        <v>21900</v>
      </c>
      <c r="E27" s="11"/>
      <c r="F27" s="11" t="s">
        <v>16</v>
      </c>
      <c r="G27" s="11" t="s">
        <v>16</v>
      </c>
      <c r="H27" s="11" t="s">
        <v>16</v>
      </c>
      <c r="I27" s="24" t="s">
        <v>18</v>
      </c>
      <c r="J27" s="59" t="s">
        <v>49</v>
      </c>
      <c r="K27" s="59" t="s">
        <v>88</v>
      </c>
      <c r="L27" s="67"/>
    </row>
    <row r="28" spans="1:12" ht="20.100000000000001" customHeight="1" x14ac:dyDescent="0.2">
      <c r="A28" s="15"/>
      <c r="C28" s="17" t="s">
        <v>20</v>
      </c>
      <c r="D28" s="10"/>
      <c r="E28" s="5"/>
      <c r="F28" s="17"/>
      <c r="G28" s="17"/>
      <c r="H28" s="17"/>
      <c r="I28" s="18"/>
      <c r="J28" s="61" t="s">
        <v>50</v>
      </c>
      <c r="K28" s="59" t="s">
        <v>89</v>
      </c>
      <c r="L28" s="67"/>
    </row>
    <row r="29" spans="1:12" ht="20.100000000000001" customHeight="1" x14ac:dyDescent="0.2">
      <c r="A29" s="13"/>
      <c r="B29" s="119" t="s">
        <v>22</v>
      </c>
      <c r="C29" s="35" t="s">
        <v>57</v>
      </c>
      <c r="D29" s="12"/>
      <c r="E29" s="4"/>
      <c r="F29" s="20"/>
      <c r="G29" s="20"/>
      <c r="H29" s="20"/>
      <c r="I29" s="14"/>
      <c r="J29" s="62" t="s">
        <v>44</v>
      </c>
      <c r="K29" s="60"/>
      <c r="L29" s="66"/>
    </row>
    <row r="30" spans="1:12" ht="20.100000000000001" customHeight="1" x14ac:dyDescent="0.2">
      <c r="A30" s="21">
        <v>3</v>
      </c>
      <c r="B30" s="120"/>
      <c r="C30" s="22" t="s">
        <v>60</v>
      </c>
      <c r="D30" s="9">
        <v>4500</v>
      </c>
      <c r="E30" s="11"/>
      <c r="F30" s="11" t="s">
        <v>16</v>
      </c>
      <c r="G30" s="11" t="s">
        <v>16</v>
      </c>
      <c r="H30" s="11" t="s">
        <v>16</v>
      </c>
      <c r="I30" s="24" t="s">
        <v>18</v>
      </c>
      <c r="J30" s="2" t="s">
        <v>59</v>
      </c>
      <c r="K30" s="59" t="s">
        <v>88</v>
      </c>
      <c r="L30" s="67"/>
    </row>
    <row r="31" spans="1:12" ht="20.100000000000001" customHeight="1" x14ac:dyDescent="0.2">
      <c r="A31" s="15"/>
      <c r="B31" s="121"/>
      <c r="C31" s="17"/>
      <c r="D31" s="10"/>
      <c r="E31" s="5"/>
      <c r="F31" s="17"/>
      <c r="G31" s="17"/>
      <c r="H31" s="17"/>
      <c r="I31" s="18"/>
      <c r="J31" s="63" t="s">
        <v>60</v>
      </c>
      <c r="K31" s="59" t="s">
        <v>89</v>
      </c>
      <c r="L31" s="67"/>
    </row>
    <row r="32" spans="1:12" ht="20.100000000000001" customHeight="1" x14ac:dyDescent="0.2">
      <c r="A32" s="13"/>
      <c r="B32" s="11" t="s">
        <v>23</v>
      </c>
      <c r="C32" s="35" t="s">
        <v>57</v>
      </c>
      <c r="D32" s="12"/>
      <c r="E32" s="4"/>
      <c r="F32" s="20"/>
      <c r="G32" s="20"/>
      <c r="H32" s="20"/>
      <c r="I32" s="14"/>
      <c r="J32" s="62" t="s">
        <v>44</v>
      </c>
      <c r="K32" s="60"/>
      <c r="L32" s="66"/>
    </row>
    <row r="33" spans="1:12" ht="20.100000000000001" customHeight="1" x14ac:dyDescent="0.2">
      <c r="A33" s="21">
        <v>4</v>
      </c>
      <c r="B33" s="11" t="s">
        <v>58</v>
      </c>
      <c r="C33" s="22" t="s">
        <v>56</v>
      </c>
      <c r="D33" s="9">
        <v>27400</v>
      </c>
      <c r="E33" s="11"/>
      <c r="F33" s="11" t="s">
        <v>16</v>
      </c>
      <c r="G33" s="11" t="s">
        <v>16</v>
      </c>
      <c r="H33" s="11" t="s">
        <v>16</v>
      </c>
      <c r="I33" s="24" t="s">
        <v>18</v>
      </c>
      <c r="J33" s="2" t="s">
        <v>59</v>
      </c>
      <c r="K33" s="59" t="s">
        <v>88</v>
      </c>
      <c r="L33" s="67"/>
    </row>
    <row r="34" spans="1:12" ht="20.100000000000001" customHeight="1" x14ac:dyDescent="0.2">
      <c r="A34" s="15"/>
      <c r="B34" s="5"/>
      <c r="C34" s="17"/>
      <c r="D34" s="10"/>
      <c r="E34" s="5"/>
      <c r="F34" s="17"/>
      <c r="G34" s="17"/>
      <c r="H34" s="17"/>
      <c r="I34" s="18"/>
      <c r="J34" s="63" t="s">
        <v>56</v>
      </c>
      <c r="K34" s="59" t="s">
        <v>89</v>
      </c>
      <c r="L34" s="67"/>
    </row>
    <row r="35" spans="1:12" ht="20.100000000000001" customHeight="1" x14ac:dyDescent="0.2">
      <c r="A35" s="13"/>
      <c r="B35" s="4" t="s">
        <v>24</v>
      </c>
      <c r="C35" s="22" t="s">
        <v>51</v>
      </c>
      <c r="D35" s="12"/>
      <c r="E35" s="4"/>
      <c r="F35" s="20"/>
      <c r="G35" s="20"/>
      <c r="H35" s="20"/>
      <c r="I35" s="14"/>
      <c r="J35" s="64" t="s">
        <v>44</v>
      </c>
      <c r="K35" s="60"/>
      <c r="L35" s="66"/>
    </row>
    <row r="36" spans="1:12" ht="20.100000000000001" customHeight="1" x14ac:dyDescent="0.2">
      <c r="A36" s="21">
        <v>5</v>
      </c>
      <c r="B36" s="11" t="s">
        <v>25</v>
      </c>
      <c r="C36" s="22" t="s">
        <v>52</v>
      </c>
      <c r="D36" s="9">
        <v>59400</v>
      </c>
      <c r="E36" s="11"/>
      <c r="F36" s="11" t="s">
        <v>16</v>
      </c>
      <c r="G36" s="11" t="s">
        <v>16</v>
      </c>
      <c r="H36" s="11" t="s">
        <v>16</v>
      </c>
      <c r="I36" s="24" t="s">
        <v>18</v>
      </c>
      <c r="J36" s="63" t="s">
        <v>53</v>
      </c>
      <c r="K36" s="59" t="s">
        <v>88</v>
      </c>
      <c r="L36" s="67"/>
    </row>
    <row r="37" spans="1:12" ht="20.100000000000001" customHeight="1" x14ac:dyDescent="0.2">
      <c r="A37" s="15"/>
      <c r="B37" s="5"/>
      <c r="C37" s="17"/>
      <c r="D37" s="10"/>
      <c r="E37" s="5"/>
      <c r="F37" s="17"/>
      <c r="G37" s="17"/>
      <c r="H37" s="17"/>
      <c r="I37" s="18"/>
      <c r="J37" s="65"/>
      <c r="K37" s="59" t="s">
        <v>89</v>
      </c>
      <c r="L37" s="67"/>
    </row>
    <row r="38" spans="1:12" ht="20.100000000000001" customHeight="1" x14ac:dyDescent="0.2">
      <c r="A38" s="13"/>
      <c r="B38" s="11" t="s">
        <v>26</v>
      </c>
      <c r="C38" s="20" t="s">
        <v>61</v>
      </c>
      <c r="D38" s="12"/>
      <c r="E38" s="4"/>
      <c r="F38" s="20"/>
      <c r="G38" s="20"/>
      <c r="H38" s="20"/>
      <c r="I38" s="14"/>
      <c r="J38" s="60" t="s">
        <v>64</v>
      </c>
      <c r="K38" s="60"/>
      <c r="L38" s="66"/>
    </row>
    <row r="39" spans="1:12" ht="20.100000000000001" customHeight="1" x14ac:dyDescent="0.2">
      <c r="A39" s="21">
        <v>6</v>
      </c>
      <c r="B39" s="11" t="s">
        <v>27</v>
      </c>
      <c r="C39" s="22" t="s">
        <v>62</v>
      </c>
      <c r="D39" s="9">
        <v>23400</v>
      </c>
      <c r="E39" s="11"/>
      <c r="F39" s="11" t="s">
        <v>16</v>
      </c>
      <c r="G39" s="11" t="s">
        <v>16</v>
      </c>
      <c r="H39" s="11" t="s">
        <v>16</v>
      </c>
      <c r="I39" s="24" t="s">
        <v>18</v>
      </c>
      <c r="J39" s="59" t="s">
        <v>65</v>
      </c>
      <c r="K39" s="59" t="s">
        <v>88</v>
      </c>
      <c r="L39" s="67"/>
    </row>
    <row r="40" spans="1:12" ht="20.100000000000001" customHeight="1" x14ac:dyDescent="0.2">
      <c r="A40" s="15"/>
      <c r="B40" s="5"/>
      <c r="C40" s="17" t="s">
        <v>63</v>
      </c>
      <c r="D40" s="10"/>
      <c r="E40" s="5"/>
      <c r="F40" s="17"/>
      <c r="G40" s="17"/>
      <c r="H40" s="17"/>
      <c r="I40" s="18"/>
      <c r="J40" s="61" t="s">
        <v>66</v>
      </c>
      <c r="K40" s="59" t="s">
        <v>89</v>
      </c>
      <c r="L40" s="67"/>
    </row>
    <row r="41" spans="1:12" ht="20.100000000000001" customHeight="1" x14ac:dyDescent="0.2">
      <c r="A41" s="15"/>
      <c r="B41" s="23" t="s">
        <v>0</v>
      </c>
      <c r="C41" s="17"/>
      <c r="D41" s="28">
        <f>SUM(D23:D40)</f>
        <v>626200</v>
      </c>
      <c r="E41" s="5"/>
      <c r="F41" s="17"/>
      <c r="G41" s="17"/>
      <c r="H41" s="17"/>
      <c r="I41" s="18"/>
      <c r="J41" s="65"/>
      <c r="K41" s="69"/>
      <c r="L41" s="70"/>
    </row>
    <row r="42" spans="1:12" ht="20.100000000000001" customHeight="1" x14ac:dyDescent="0.2">
      <c r="A42" s="54"/>
      <c r="B42" s="55"/>
      <c r="D42" s="56"/>
      <c r="E42" s="3"/>
      <c r="I42" s="57"/>
      <c r="J42" s="57"/>
    </row>
    <row r="43" spans="1:12" ht="20.100000000000001" customHeight="1" x14ac:dyDescent="0.2">
      <c r="A43" s="54"/>
      <c r="B43" s="55"/>
      <c r="D43" s="56"/>
      <c r="E43" s="3"/>
      <c r="I43" s="57"/>
      <c r="J43" s="57"/>
      <c r="K43" s="74"/>
    </row>
    <row r="44" spans="1:12" ht="23.25" customHeight="1" x14ac:dyDescent="0.2">
      <c r="A44" s="94" t="s">
        <v>2</v>
      </c>
      <c r="B44" s="51" t="s">
        <v>98</v>
      </c>
      <c r="C44" s="97" t="s">
        <v>4</v>
      </c>
      <c r="D44" s="88" t="s">
        <v>5</v>
      </c>
      <c r="E44" s="89"/>
      <c r="F44" s="89"/>
      <c r="G44" s="89"/>
      <c r="H44" s="90"/>
      <c r="I44" s="100" t="s">
        <v>96</v>
      </c>
      <c r="J44" s="108" t="s">
        <v>6</v>
      </c>
      <c r="K44" s="81" t="s">
        <v>94</v>
      </c>
      <c r="L44" s="82"/>
    </row>
    <row r="45" spans="1:12" ht="20.25" customHeight="1" x14ac:dyDescent="0.2">
      <c r="A45" s="95"/>
      <c r="B45" s="51" t="s">
        <v>97</v>
      </c>
      <c r="C45" s="98"/>
      <c r="D45" s="111" t="s">
        <v>7</v>
      </c>
      <c r="E45" s="38" t="s">
        <v>8</v>
      </c>
      <c r="F45" s="38" t="s">
        <v>11</v>
      </c>
      <c r="G45" s="111" t="s">
        <v>13</v>
      </c>
      <c r="H45" s="111" t="s">
        <v>10</v>
      </c>
      <c r="I45" s="101"/>
      <c r="J45" s="109"/>
      <c r="K45" s="83" t="s">
        <v>95</v>
      </c>
      <c r="L45" s="84"/>
    </row>
    <row r="46" spans="1:12" ht="20.25" customHeight="1" x14ac:dyDescent="0.3">
      <c r="A46" s="96"/>
      <c r="B46" s="52"/>
      <c r="C46" s="99"/>
      <c r="D46" s="112"/>
      <c r="E46" s="40" t="s">
        <v>9</v>
      </c>
      <c r="F46" s="39" t="s">
        <v>12</v>
      </c>
      <c r="G46" s="112"/>
      <c r="H46" s="112"/>
      <c r="I46" s="102"/>
      <c r="J46" s="110"/>
      <c r="K46" s="75"/>
      <c r="L46" s="76"/>
    </row>
    <row r="47" spans="1:12" ht="24" x14ac:dyDescent="0.3">
      <c r="A47" s="41"/>
      <c r="B47" s="113" t="s">
        <v>15</v>
      </c>
      <c r="C47" s="114"/>
      <c r="D47" s="117">
        <v>626200</v>
      </c>
      <c r="E47" s="42"/>
      <c r="F47" s="43"/>
      <c r="G47" s="43"/>
      <c r="H47" s="43"/>
      <c r="I47" s="44"/>
      <c r="J47" s="45"/>
      <c r="K47" s="77"/>
      <c r="L47" s="78"/>
    </row>
    <row r="48" spans="1:12" ht="24" x14ac:dyDescent="0.3">
      <c r="A48" s="41"/>
      <c r="B48" s="115"/>
      <c r="C48" s="116"/>
      <c r="D48" s="118"/>
      <c r="E48" s="42"/>
      <c r="F48" s="43"/>
      <c r="G48" s="43"/>
      <c r="H48" s="43"/>
      <c r="I48" s="44"/>
      <c r="J48" s="45"/>
      <c r="K48" s="79"/>
      <c r="L48" s="80"/>
    </row>
    <row r="49" spans="1:12" ht="24" x14ac:dyDescent="0.2">
      <c r="A49" s="13"/>
      <c r="B49" s="4" t="s">
        <v>28</v>
      </c>
      <c r="C49" s="35" t="s">
        <v>67</v>
      </c>
      <c r="D49" s="12"/>
      <c r="E49" s="4"/>
      <c r="F49" s="20"/>
      <c r="G49" s="20"/>
      <c r="H49" s="20"/>
      <c r="I49" s="14"/>
      <c r="J49" s="35" t="s">
        <v>69</v>
      </c>
      <c r="K49" s="59" t="s">
        <v>88</v>
      </c>
      <c r="L49" s="67"/>
    </row>
    <row r="50" spans="1:12" ht="24" x14ac:dyDescent="0.2">
      <c r="A50" s="21">
        <v>7</v>
      </c>
      <c r="B50" s="11" t="s">
        <v>29</v>
      </c>
      <c r="C50" s="36" t="s">
        <v>70</v>
      </c>
      <c r="D50" s="9">
        <v>12500</v>
      </c>
      <c r="E50" s="11"/>
      <c r="F50" s="11" t="s">
        <v>16</v>
      </c>
      <c r="G50" s="11" t="s">
        <v>16</v>
      </c>
      <c r="H50" s="11" t="s">
        <v>16</v>
      </c>
      <c r="I50" s="24" t="s">
        <v>18</v>
      </c>
      <c r="J50" s="36" t="s">
        <v>68</v>
      </c>
      <c r="K50" s="59" t="s">
        <v>89</v>
      </c>
      <c r="L50" s="67"/>
    </row>
    <row r="51" spans="1:12" ht="24" x14ac:dyDescent="0.2">
      <c r="A51" s="15"/>
      <c r="B51" s="5"/>
      <c r="C51" s="17"/>
      <c r="D51" s="10"/>
      <c r="E51" s="5"/>
      <c r="F51" s="17"/>
      <c r="G51" s="17"/>
      <c r="H51" s="17"/>
      <c r="I51" s="18"/>
      <c r="J51" s="18"/>
      <c r="K51" s="59"/>
      <c r="L51" s="67"/>
    </row>
    <row r="52" spans="1:12" ht="24" x14ac:dyDescent="0.2">
      <c r="A52" s="13"/>
      <c r="B52" s="11" t="s">
        <v>30</v>
      </c>
      <c r="C52" s="20" t="s">
        <v>71</v>
      </c>
      <c r="D52" s="12"/>
      <c r="E52" s="4"/>
      <c r="F52" s="20"/>
      <c r="G52" s="20"/>
      <c r="H52" s="20"/>
      <c r="I52" s="14"/>
      <c r="J52" s="22" t="s">
        <v>72</v>
      </c>
      <c r="K52" s="60" t="s">
        <v>88</v>
      </c>
      <c r="L52" s="66"/>
    </row>
    <row r="53" spans="1:12" ht="24" x14ac:dyDescent="0.2">
      <c r="A53" s="21">
        <v>8</v>
      </c>
      <c r="B53" s="11" t="s">
        <v>31</v>
      </c>
      <c r="C53" s="22" t="s">
        <v>72</v>
      </c>
      <c r="D53" s="9">
        <v>1200</v>
      </c>
      <c r="E53" s="11"/>
      <c r="F53" s="11" t="s">
        <v>16</v>
      </c>
      <c r="G53" s="11" t="s">
        <v>16</v>
      </c>
      <c r="H53" s="11" t="s">
        <v>16</v>
      </c>
      <c r="I53" s="24" t="s">
        <v>18</v>
      </c>
      <c r="J53" s="32" t="s">
        <v>73</v>
      </c>
      <c r="K53" s="59" t="s">
        <v>89</v>
      </c>
      <c r="L53" s="67"/>
    </row>
    <row r="54" spans="1:12" ht="24" x14ac:dyDescent="0.2">
      <c r="A54" s="15"/>
      <c r="B54" s="5"/>
      <c r="C54" s="17"/>
      <c r="D54" s="10"/>
      <c r="E54" s="5"/>
      <c r="F54" s="17"/>
      <c r="G54" s="17"/>
      <c r="H54" s="17"/>
      <c r="I54" s="18"/>
      <c r="J54" s="18"/>
      <c r="K54" s="59"/>
      <c r="L54" s="67"/>
    </row>
    <row r="55" spans="1:12" ht="24" x14ac:dyDescent="0.2">
      <c r="A55" s="13"/>
      <c r="B55" s="19"/>
      <c r="C55" s="20" t="s">
        <v>74</v>
      </c>
      <c r="D55" s="12"/>
      <c r="E55" s="4"/>
      <c r="F55" s="20"/>
      <c r="G55" s="20"/>
      <c r="H55" s="20"/>
      <c r="I55" s="14"/>
      <c r="J55" s="20" t="s">
        <v>76</v>
      </c>
      <c r="K55" s="60" t="s">
        <v>88</v>
      </c>
      <c r="L55" s="66"/>
    </row>
    <row r="56" spans="1:12" ht="24" x14ac:dyDescent="0.2">
      <c r="A56" s="21">
        <v>9</v>
      </c>
      <c r="B56" s="11" t="s">
        <v>32</v>
      </c>
      <c r="C56" s="22" t="s">
        <v>75</v>
      </c>
      <c r="D56" s="9">
        <v>9100</v>
      </c>
      <c r="E56" s="11"/>
      <c r="F56" s="11" t="s">
        <v>16</v>
      </c>
      <c r="G56" s="11" t="s">
        <v>16</v>
      </c>
      <c r="H56" s="11" t="s">
        <v>16</v>
      </c>
      <c r="I56" s="24" t="s">
        <v>18</v>
      </c>
      <c r="J56" s="22" t="s">
        <v>75</v>
      </c>
      <c r="K56" s="59" t="s">
        <v>89</v>
      </c>
      <c r="L56" s="67"/>
    </row>
    <row r="57" spans="1:12" ht="24" x14ac:dyDescent="0.2">
      <c r="A57" s="15"/>
      <c r="B57" s="16"/>
      <c r="C57" s="17"/>
      <c r="D57" s="10"/>
      <c r="E57" s="5"/>
      <c r="F57" s="17"/>
      <c r="G57" s="17"/>
      <c r="H57" s="17"/>
      <c r="I57" s="18"/>
      <c r="J57" s="18"/>
      <c r="K57" s="59"/>
      <c r="L57" s="67"/>
    </row>
    <row r="58" spans="1:12" ht="24" x14ac:dyDescent="0.2">
      <c r="A58" s="13"/>
      <c r="C58" s="20"/>
      <c r="D58" s="12"/>
      <c r="E58" s="4"/>
      <c r="F58" s="20"/>
      <c r="G58" s="20"/>
      <c r="H58" s="20"/>
      <c r="I58" s="14"/>
      <c r="J58" s="14"/>
      <c r="K58" s="60"/>
      <c r="L58" s="66"/>
    </row>
    <row r="59" spans="1:12" ht="24" x14ac:dyDescent="0.2">
      <c r="A59" s="21">
        <v>10</v>
      </c>
      <c r="B59" s="11" t="s">
        <v>37</v>
      </c>
      <c r="C59" s="22" t="s">
        <v>51</v>
      </c>
      <c r="D59" s="9">
        <v>783000</v>
      </c>
      <c r="E59" s="11"/>
      <c r="F59" s="11" t="s">
        <v>16</v>
      </c>
      <c r="G59" s="11" t="s">
        <v>16</v>
      </c>
      <c r="H59" s="11" t="s">
        <v>16</v>
      </c>
      <c r="I59" s="24" t="s">
        <v>18</v>
      </c>
      <c r="J59" s="22" t="s">
        <v>44</v>
      </c>
      <c r="K59" s="59" t="s">
        <v>88</v>
      </c>
      <c r="L59" s="67"/>
    </row>
    <row r="60" spans="1:12" ht="24" x14ac:dyDescent="0.2">
      <c r="A60" s="15"/>
      <c r="C60" s="17" t="s">
        <v>52</v>
      </c>
      <c r="D60" s="10"/>
      <c r="E60" s="5"/>
      <c r="F60" s="17"/>
      <c r="G60" s="17"/>
      <c r="H60" s="17"/>
      <c r="I60" s="18"/>
      <c r="J60" s="17" t="s">
        <v>53</v>
      </c>
      <c r="K60" s="59" t="s">
        <v>89</v>
      </c>
      <c r="L60" s="67"/>
    </row>
    <row r="61" spans="1:12" ht="24" x14ac:dyDescent="0.2">
      <c r="A61" s="13"/>
      <c r="B61" s="19"/>
      <c r="C61" s="20"/>
      <c r="D61" s="12"/>
      <c r="E61" s="4"/>
      <c r="F61" s="20"/>
      <c r="G61" s="20"/>
      <c r="H61" s="20"/>
      <c r="I61" s="14"/>
      <c r="J61" s="14"/>
      <c r="K61" s="60" t="s">
        <v>88</v>
      </c>
      <c r="L61" s="66"/>
    </row>
    <row r="62" spans="1:12" ht="24" x14ac:dyDescent="0.2">
      <c r="A62" s="21">
        <v>11</v>
      </c>
      <c r="B62" s="3" t="s">
        <v>38</v>
      </c>
      <c r="C62" s="22" t="s">
        <v>54</v>
      </c>
      <c r="D62" s="29">
        <v>6500</v>
      </c>
      <c r="E62" s="11"/>
      <c r="F62" s="11" t="s">
        <v>16</v>
      </c>
      <c r="G62" s="11" t="s">
        <v>16</v>
      </c>
      <c r="H62" s="11" t="s">
        <v>16</v>
      </c>
      <c r="I62" s="24" t="s">
        <v>18</v>
      </c>
      <c r="J62" s="22" t="s">
        <v>55</v>
      </c>
      <c r="K62" s="59" t="s">
        <v>89</v>
      </c>
      <c r="L62" s="67"/>
    </row>
    <row r="63" spans="1:12" ht="24" x14ac:dyDescent="0.2">
      <c r="A63" s="15"/>
      <c r="B63" s="16"/>
      <c r="C63" s="17"/>
      <c r="D63" s="10"/>
      <c r="E63" s="5"/>
      <c r="F63" s="17"/>
      <c r="G63" s="17"/>
      <c r="H63" s="17"/>
      <c r="I63" s="18"/>
      <c r="J63" s="18"/>
      <c r="K63" s="59"/>
      <c r="L63" s="67"/>
    </row>
    <row r="64" spans="1:12" ht="24" x14ac:dyDescent="0.2">
      <c r="A64" s="15"/>
      <c r="B64" s="106" t="s">
        <v>0</v>
      </c>
      <c r="C64" s="107"/>
      <c r="D64" s="28">
        <f>SUM(D47:D63)</f>
        <v>1438500</v>
      </c>
      <c r="E64" s="5"/>
      <c r="F64" s="17"/>
      <c r="G64" s="17"/>
      <c r="H64" s="17"/>
      <c r="I64" s="18"/>
      <c r="J64" s="18"/>
      <c r="K64" s="73"/>
      <c r="L64" s="70"/>
    </row>
    <row r="65" spans="1:12" ht="24" x14ac:dyDescent="0.2">
      <c r="D65" s="26"/>
      <c r="K65" s="71"/>
      <c r="L65" s="67"/>
    </row>
    <row r="66" spans="1:12" ht="24" x14ac:dyDescent="0.2">
      <c r="D66" s="26"/>
      <c r="K66" s="72"/>
      <c r="L66" s="68"/>
    </row>
    <row r="67" spans="1:12" ht="20.25" customHeight="1" x14ac:dyDescent="0.2">
      <c r="A67" s="94" t="s">
        <v>2</v>
      </c>
      <c r="B67" s="51" t="s">
        <v>98</v>
      </c>
      <c r="C67" s="97" t="s">
        <v>4</v>
      </c>
      <c r="D67" s="88" t="s">
        <v>5</v>
      </c>
      <c r="E67" s="89"/>
      <c r="F67" s="89"/>
      <c r="G67" s="89"/>
      <c r="H67" s="90"/>
      <c r="I67" s="100" t="s">
        <v>96</v>
      </c>
      <c r="J67" s="108" t="s">
        <v>6</v>
      </c>
      <c r="K67" s="81" t="s">
        <v>94</v>
      </c>
      <c r="L67" s="82"/>
    </row>
    <row r="68" spans="1:12" ht="20.25" customHeight="1" x14ac:dyDescent="0.2">
      <c r="A68" s="95"/>
      <c r="B68" s="51" t="s">
        <v>97</v>
      </c>
      <c r="C68" s="98"/>
      <c r="D68" s="111" t="s">
        <v>7</v>
      </c>
      <c r="E68" s="38" t="s">
        <v>8</v>
      </c>
      <c r="F68" s="38" t="s">
        <v>11</v>
      </c>
      <c r="G68" s="111" t="s">
        <v>13</v>
      </c>
      <c r="H68" s="111" t="s">
        <v>10</v>
      </c>
      <c r="I68" s="101"/>
      <c r="J68" s="109"/>
      <c r="K68" s="83" t="s">
        <v>95</v>
      </c>
      <c r="L68" s="84"/>
    </row>
    <row r="69" spans="1:12" ht="20.25" customHeight="1" x14ac:dyDescent="0.3">
      <c r="A69" s="96"/>
      <c r="B69" s="52"/>
      <c r="C69" s="99"/>
      <c r="D69" s="112"/>
      <c r="E69" s="40" t="s">
        <v>9</v>
      </c>
      <c r="F69" s="39" t="s">
        <v>12</v>
      </c>
      <c r="G69" s="112"/>
      <c r="H69" s="112"/>
      <c r="I69" s="102"/>
      <c r="J69" s="110"/>
      <c r="K69" s="75"/>
      <c r="L69" s="76"/>
    </row>
    <row r="70" spans="1:12" ht="24" x14ac:dyDescent="0.3">
      <c r="A70" s="41"/>
      <c r="B70" s="113" t="s">
        <v>15</v>
      </c>
      <c r="C70" s="114"/>
      <c r="D70" s="117">
        <v>1438500</v>
      </c>
      <c r="E70" s="42"/>
      <c r="F70" s="43"/>
      <c r="G70" s="43"/>
      <c r="H70" s="43"/>
      <c r="I70" s="44"/>
      <c r="J70" s="45"/>
      <c r="K70" s="77"/>
      <c r="L70" s="78"/>
    </row>
    <row r="71" spans="1:12" ht="24" x14ac:dyDescent="0.3">
      <c r="A71" s="41"/>
      <c r="B71" s="115"/>
      <c r="C71" s="116"/>
      <c r="D71" s="118"/>
      <c r="E71" s="42"/>
      <c r="F71" s="43"/>
      <c r="G71" s="43"/>
      <c r="H71" s="43"/>
      <c r="I71" s="44"/>
      <c r="J71" s="45"/>
      <c r="K71" s="79"/>
      <c r="L71" s="80"/>
    </row>
    <row r="72" spans="1:12" ht="24" x14ac:dyDescent="0.2">
      <c r="A72" s="13"/>
      <c r="B72" s="19"/>
      <c r="C72" s="20" t="s">
        <v>77</v>
      </c>
      <c r="D72" s="12"/>
      <c r="E72" s="4"/>
      <c r="F72" s="20"/>
      <c r="G72" s="20"/>
      <c r="H72" s="20"/>
      <c r="I72" s="14"/>
      <c r="J72" s="34" t="s">
        <v>81</v>
      </c>
      <c r="K72" s="60" t="s">
        <v>88</v>
      </c>
      <c r="L72" s="66"/>
    </row>
    <row r="73" spans="1:12" ht="24" x14ac:dyDescent="0.2">
      <c r="A73" s="21">
        <v>12</v>
      </c>
      <c r="B73" s="11" t="s">
        <v>33</v>
      </c>
      <c r="C73" s="22" t="s">
        <v>78</v>
      </c>
      <c r="D73" s="9">
        <v>30600</v>
      </c>
      <c r="E73" s="11"/>
      <c r="F73" s="11" t="s">
        <v>16</v>
      </c>
      <c r="G73" s="11" t="s">
        <v>16</v>
      </c>
      <c r="H73" s="11" t="s">
        <v>16</v>
      </c>
      <c r="I73" s="24" t="s">
        <v>18</v>
      </c>
      <c r="J73" s="32" t="s">
        <v>79</v>
      </c>
      <c r="K73" s="59" t="s">
        <v>89</v>
      </c>
      <c r="L73" s="67"/>
    </row>
    <row r="74" spans="1:12" ht="24" x14ac:dyDescent="0.2">
      <c r="A74" s="15"/>
      <c r="B74" s="16"/>
      <c r="C74" s="17"/>
      <c r="D74" s="10"/>
      <c r="E74" s="5"/>
      <c r="F74" s="17"/>
      <c r="G74" s="17"/>
      <c r="H74" s="17"/>
      <c r="I74" s="18"/>
      <c r="J74" s="33" t="s">
        <v>80</v>
      </c>
      <c r="K74" s="61"/>
      <c r="L74" s="67"/>
    </row>
    <row r="75" spans="1:12" ht="24" x14ac:dyDescent="0.2">
      <c r="A75" s="13"/>
      <c r="B75" s="19"/>
      <c r="C75" s="20" t="s">
        <v>82</v>
      </c>
      <c r="D75" s="12"/>
      <c r="E75" s="4"/>
      <c r="F75" s="20"/>
      <c r="G75" s="20"/>
      <c r="H75" s="20"/>
      <c r="I75" s="14"/>
      <c r="J75" s="20" t="s">
        <v>87</v>
      </c>
      <c r="K75" s="59" t="s">
        <v>88</v>
      </c>
      <c r="L75" s="66"/>
    </row>
    <row r="76" spans="1:12" ht="24" x14ac:dyDescent="0.2">
      <c r="A76" s="21">
        <v>13</v>
      </c>
      <c r="B76" s="11" t="s">
        <v>34</v>
      </c>
      <c r="C76" s="22" t="s">
        <v>83</v>
      </c>
      <c r="D76" s="9">
        <v>67400</v>
      </c>
      <c r="E76" s="11"/>
      <c r="F76" s="11" t="s">
        <v>16</v>
      </c>
      <c r="G76" s="11" t="s">
        <v>16</v>
      </c>
      <c r="H76" s="11" t="s">
        <v>16</v>
      </c>
      <c r="I76" s="24" t="s">
        <v>18</v>
      </c>
      <c r="J76" s="22" t="s">
        <v>86</v>
      </c>
      <c r="K76" s="59" t="s">
        <v>89</v>
      </c>
      <c r="L76" s="67"/>
    </row>
    <row r="77" spans="1:12" ht="24" x14ac:dyDescent="0.2">
      <c r="A77" s="15"/>
      <c r="B77" s="5"/>
      <c r="C77" s="17" t="s">
        <v>84</v>
      </c>
      <c r="D77" s="10"/>
      <c r="E77" s="5"/>
      <c r="F77" s="17"/>
      <c r="G77" s="17"/>
      <c r="H77" s="17"/>
      <c r="I77" s="18"/>
      <c r="J77" s="17" t="s">
        <v>85</v>
      </c>
      <c r="L77" s="67"/>
    </row>
    <row r="78" spans="1:12" ht="24" x14ac:dyDescent="0.2">
      <c r="A78" s="13"/>
      <c r="B78" s="11" t="s">
        <v>35</v>
      </c>
      <c r="C78" s="20"/>
      <c r="D78" s="12"/>
      <c r="E78" s="4"/>
      <c r="F78" s="20"/>
      <c r="G78" s="20"/>
      <c r="H78" s="20"/>
      <c r="I78" s="14"/>
      <c r="J78" s="14"/>
      <c r="K78" s="60" t="s">
        <v>88</v>
      </c>
      <c r="L78" s="66"/>
    </row>
    <row r="79" spans="1:12" ht="24" x14ac:dyDescent="0.2">
      <c r="A79" s="21">
        <v>14</v>
      </c>
      <c r="B79" s="11" t="s">
        <v>36</v>
      </c>
      <c r="C79" s="22" t="s">
        <v>41</v>
      </c>
      <c r="D79" s="9">
        <v>55800</v>
      </c>
      <c r="E79" s="11"/>
      <c r="F79" s="11" t="s">
        <v>16</v>
      </c>
      <c r="G79" s="11" t="s">
        <v>16</v>
      </c>
      <c r="H79" s="11" t="s">
        <v>16</v>
      </c>
      <c r="I79" s="24" t="s">
        <v>18</v>
      </c>
      <c r="J79" s="30" t="s">
        <v>40</v>
      </c>
      <c r="K79" s="59" t="s">
        <v>89</v>
      </c>
      <c r="L79" s="67"/>
    </row>
    <row r="80" spans="1:12" ht="24" x14ac:dyDescent="0.2">
      <c r="A80" s="15"/>
      <c r="B80" s="5"/>
      <c r="C80" s="17"/>
      <c r="D80" s="10"/>
      <c r="E80" s="5"/>
      <c r="F80" s="17"/>
      <c r="G80" s="17"/>
      <c r="H80" s="17"/>
      <c r="I80" s="18"/>
      <c r="J80" s="31" t="s">
        <v>39</v>
      </c>
      <c r="K80" s="59"/>
      <c r="L80" s="67"/>
    </row>
    <row r="81" spans="1:12" ht="24" x14ac:dyDescent="0.2">
      <c r="A81" s="15"/>
      <c r="B81" s="106" t="s">
        <v>0</v>
      </c>
      <c r="C81" s="107"/>
      <c r="D81" s="10">
        <f>SUM(D70:D80)</f>
        <v>1592300</v>
      </c>
      <c r="E81" s="5"/>
      <c r="F81" s="17"/>
      <c r="G81" s="17"/>
      <c r="H81" s="17"/>
      <c r="I81" s="18"/>
      <c r="J81" s="18"/>
      <c r="K81" s="73"/>
      <c r="L81" s="70"/>
    </row>
  </sheetData>
  <mergeCells count="52">
    <mergeCell ref="B29:B31"/>
    <mergeCell ref="I44:I46"/>
    <mergeCell ref="B64:C64"/>
    <mergeCell ref="B23:B25"/>
    <mergeCell ref="D47:D48"/>
    <mergeCell ref="B47:C48"/>
    <mergeCell ref="D44:H44"/>
    <mergeCell ref="B81:C81"/>
    <mergeCell ref="B70:C71"/>
    <mergeCell ref="D70:D71"/>
    <mergeCell ref="A44:A46"/>
    <mergeCell ref="C44:C46"/>
    <mergeCell ref="A67:A69"/>
    <mergeCell ref="C67:C69"/>
    <mergeCell ref="J67:J69"/>
    <mergeCell ref="D68:D69"/>
    <mergeCell ref="G68:G69"/>
    <mergeCell ref="H68:H69"/>
    <mergeCell ref="I67:I69"/>
    <mergeCell ref="D67:H67"/>
    <mergeCell ref="A1:L5"/>
    <mergeCell ref="A6:L6"/>
    <mergeCell ref="A7:L7"/>
    <mergeCell ref="A8:L8"/>
    <mergeCell ref="A9:L9"/>
    <mergeCell ref="A10:L16"/>
    <mergeCell ref="A17:L17"/>
    <mergeCell ref="A18:L18"/>
    <mergeCell ref="A19:L19"/>
    <mergeCell ref="K20:L20"/>
    <mergeCell ref="D20:H20"/>
    <mergeCell ref="J20:J22"/>
    <mergeCell ref="A20:A22"/>
    <mergeCell ref="C20:C22"/>
    <mergeCell ref="I20:I22"/>
    <mergeCell ref="K21:L21"/>
    <mergeCell ref="K22:L22"/>
    <mergeCell ref="D21:D22"/>
    <mergeCell ref="G21:G22"/>
    <mergeCell ref="H21:H22"/>
    <mergeCell ref="K69:L69"/>
    <mergeCell ref="K47:L48"/>
    <mergeCell ref="J44:J46"/>
    <mergeCell ref="D45:D46"/>
    <mergeCell ref="G45:G46"/>
    <mergeCell ref="H45:H46"/>
    <mergeCell ref="K70:L71"/>
    <mergeCell ref="K44:L44"/>
    <mergeCell ref="K45:L45"/>
    <mergeCell ref="K46:L46"/>
    <mergeCell ref="K67:L67"/>
    <mergeCell ref="K68:L68"/>
  </mergeCells>
  <pageMargins left="0.23622047244094491" right="0.23622047244094491" top="0.74803149606299213" bottom="0.74803149606299213" header="0.31496062992125984" footer="0.31496062992125984"/>
  <pageSetup paperSize="9" scale="89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95055-7902-43A5-A327-C671392EC927}">
  <sheetPr>
    <tabColor indexed="14"/>
  </sheetPr>
  <dimension ref="A1:J80"/>
  <sheetViews>
    <sheetView tabSelected="1" view="pageBreakPreview" zoomScale="110" zoomScaleNormal="100" zoomScaleSheetLayoutView="110" workbookViewId="0">
      <selection activeCell="C4" sqref="C4"/>
    </sheetView>
  </sheetViews>
  <sheetFormatPr defaultRowHeight="20.25" x14ac:dyDescent="0.2"/>
  <cols>
    <col min="1" max="1" width="6.625" style="6" customWidth="1"/>
    <col min="2" max="2" width="18" style="7" customWidth="1"/>
    <col min="3" max="3" width="22" style="8" customWidth="1"/>
    <col min="4" max="4" width="11.375" style="8" customWidth="1"/>
    <col min="5" max="5" width="9.625" style="8" customWidth="1"/>
    <col min="6" max="6" width="8.375" style="8" customWidth="1"/>
    <col min="7" max="7" width="8" style="8" customWidth="1"/>
    <col min="8" max="8" width="7.5" style="8" customWidth="1"/>
    <col min="9" max="9" width="19.875" style="1" customWidth="1"/>
    <col min="10" max="10" width="19.1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48"/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">
      <c r="A3" s="48"/>
      <c r="B3" s="48"/>
      <c r="C3" s="48"/>
      <c r="D3" s="48"/>
      <c r="E3" s="48"/>
      <c r="F3" s="48"/>
      <c r="G3" s="48"/>
      <c r="H3" s="48"/>
      <c r="I3" s="48"/>
      <c r="J3" s="48"/>
    </row>
    <row r="4" spans="1:10" ht="50.25" x14ac:dyDescent="0.2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0" ht="50.25" x14ac:dyDescent="0.2">
      <c r="A5" s="104" t="s">
        <v>91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10" ht="50.25" x14ac:dyDescent="0.2">
      <c r="A6" s="104" t="s">
        <v>90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50.25" x14ac:dyDescent="0.2">
      <c r="A7" s="104" t="s">
        <v>17</v>
      </c>
      <c r="B7" s="104"/>
      <c r="C7" s="104"/>
      <c r="D7" s="104"/>
      <c r="E7" s="104"/>
      <c r="F7" s="104"/>
      <c r="G7" s="104"/>
      <c r="H7" s="104"/>
      <c r="I7" s="104"/>
      <c r="J7" s="104"/>
    </row>
    <row r="8" spans="1:10" ht="50.25" x14ac:dyDescent="0.2">
      <c r="A8" s="105" t="s">
        <v>99</v>
      </c>
      <c r="B8" s="105"/>
      <c r="C8" s="105"/>
      <c r="D8" s="105"/>
      <c r="E8" s="105"/>
      <c r="F8" s="105"/>
      <c r="G8" s="105"/>
      <c r="H8" s="105"/>
      <c r="I8" s="105"/>
      <c r="J8" s="105"/>
    </row>
    <row r="9" spans="1:10" ht="50.25" x14ac:dyDescent="0.2">
      <c r="A9" s="50"/>
      <c r="B9" s="50"/>
      <c r="C9" s="50"/>
      <c r="D9" s="50"/>
      <c r="E9" s="50"/>
      <c r="F9" s="50"/>
      <c r="G9" s="50"/>
      <c r="H9" s="50"/>
      <c r="I9" s="50"/>
      <c r="J9" s="50"/>
    </row>
    <row r="10" spans="1:10" ht="50.25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</row>
    <row r="11" spans="1:10" x14ac:dyDescent="0.2">
      <c r="A11" s="48"/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</row>
    <row r="17" spans="1:10" ht="18.95" customHeight="1" x14ac:dyDescent="0.2">
      <c r="A17" s="86" t="s">
        <v>1</v>
      </c>
      <c r="B17" s="86"/>
      <c r="C17" s="86"/>
      <c r="D17" s="86"/>
      <c r="E17" s="86"/>
      <c r="F17" s="86"/>
      <c r="G17" s="86"/>
      <c r="H17" s="86"/>
      <c r="I17" s="86"/>
      <c r="J17" s="86"/>
    </row>
    <row r="18" spans="1:10" ht="18.95" customHeight="1" x14ac:dyDescent="0.2">
      <c r="A18" s="86" t="s">
        <v>17</v>
      </c>
      <c r="B18" s="86"/>
      <c r="C18" s="86"/>
      <c r="D18" s="86"/>
      <c r="E18" s="86"/>
      <c r="F18" s="86"/>
      <c r="G18" s="86"/>
      <c r="H18" s="86"/>
      <c r="I18" s="86"/>
      <c r="J18" s="86"/>
    </row>
    <row r="19" spans="1:10" ht="18.95" customHeight="1" x14ac:dyDescent="0.2">
      <c r="A19" s="122" t="s">
        <v>99</v>
      </c>
      <c r="B19" s="122"/>
      <c r="C19" s="122"/>
      <c r="D19" s="122"/>
      <c r="E19" s="122"/>
      <c r="F19" s="122"/>
      <c r="G19" s="122"/>
      <c r="H19" s="122"/>
      <c r="I19" s="122"/>
      <c r="J19" s="122"/>
    </row>
    <row r="20" spans="1:10" ht="26.25" customHeight="1" x14ac:dyDescent="0.2">
      <c r="A20" s="123" t="s">
        <v>2</v>
      </c>
      <c r="B20" s="126" t="s">
        <v>3</v>
      </c>
      <c r="C20" s="129" t="s">
        <v>4</v>
      </c>
      <c r="D20" s="88" t="s">
        <v>5</v>
      </c>
      <c r="E20" s="89"/>
      <c r="F20" s="89"/>
      <c r="G20" s="89"/>
      <c r="H20" s="90"/>
      <c r="I20" s="100" t="s">
        <v>93</v>
      </c>
      <c r="J20" s="46" t="s">
        <v>94</v>
      </c>
    </row>
    <row r="21" spans="1:10" ht="20.100000000000001" customHeight="1" x14ac:dyDescent="0.2">
      <c r="A21" s="124"/>
      <c r="B21" s="127"/>
      <c r="C21" s="130"/>
      <c r="D21" s="111" t="s">
        <v>7</v>
      </c>
      <c r="E21" s="38" t="s">
        <v>8</v>
      </c>
      <c r="F21" s="38" t="s">
        <v>11</v>
      </c>
      <c r="G21" s="111" t="s">
        <v>13</v>
      </c>
      <c r="H21" s="111" t="s">
        <v>10</v>
      </c>
      <c r="I21" s="101"/>
      <c r="J21" s="47" t="s">
        <v>95</v>
      </c>
    </row>
    <row r="22" spans="1:10" ht="20.100000000000001" customHeight="1" x14ac:dyDescent="0.3">
      <c r="A22" s="125"/>
      <c r="B22" s="128"/>
      <c r="C22" s="131"/>
      <c r="D22" s="112"/>
      <c r="E22" s="40" t="s">
        <v>9</v>
      </c>
      <c r="F22" s="39" t="s">
        <v>12</v>
      </c>
      <c r="G22" s="112"/>
      <c r="H22" s="112"/>
      <c r="I22" s="102"/>
      <c r="J22" s="53"/>
    </row>
    <row r="23" spans="1:10" ht="20.100000000000001" customHeight="1" x14ac:dyDescent="0.2">
      <c r="A23" s="13"/>
      <c r="B23" s="119" t="s">
        <v>19</v>
      </c>
      <c r="C23" s="20"/>
      <c r="D23" s="25"/>
      <c r="E23" s="4"/>
      <c r="F23" s="20"/>
      <c r="G23" s="20"/>
      <c r="H23" s="20"/>
      <c r="I23" s="14"/>
      <c r="J23" s="34" t="s">
        <v>88</v>
      </c>
    </row>
    <row r="24" spans="1:10" ht="20.100000000000001" customHeight="1" x14ac:dyDescent="0.2">
      <c r="A24" s="21">
        <v>1</v>
      </c>
      <c r="B24" s="120"/>
      <c r="C24" s="22" t="s">
        <v>42</v>
      </c>
      <c r="D24" s="27">
        <v>489600</v>
      </c>
      <c r="E24" s="11"/>
      <c r="F24" s="11" t="s">
        <v>16</v>
      </c>
      <c r="G24" s="11" t="s">
        <v>16</v>
      </c>
      <c r="H24" s="11" t="s">
        <v>16</v>
      </c>
      <c r="I24" s="24" t="s">
        <v>18</v>
      </c>
      <c r="J24" s="32" t="s">
        <v>89</v>
      </c>
    </row>
    <row r="25" spans="1:10" ht="20.100000000000001" customHeight="1" x14ac:dyDescent="0.2">
      <c r="A25" s="15"/>
      <c r="B25" s="121"/>
      <c r="C25" s="17" t="s">
        <v>43</v>
      </c>
      <c r="D25" s="10"/>
      <c r="E25" s="5"/>
      <c r="F25" s="17"/>
      <c r="G25" s="17"/>
      <c r="H25" s="17"/>
      <c r="I25" s="18"/>
      <c r="J25" s="32"/>
    </row>
    <row r="26" spans="1:10" ht="20.100000000000001" customHeight="1" x14ac:dyDescent="0.2">
      <c r="A26" s="13"/>
      <c r="B26" s="11" t="s">
        <v>21</v>
      </c>
      <c r="C26" s="20" t="s">
        <v>46</v>
      </c>
      <c r="D26" s="12"/>
      <c r="E26" s="4"/>
      <c r="F26" s="20"/>
      <c r="G26" s="20"/>
      <c r="H26" s="20"/>
      <c r="I26" s="14"/>
      <c r="J26" s="34" t="s">
        <v>88</v>
      </c>
    </row>
    <row r="27" spans="1:10" ht="20.100000000000001" customHeight="1" x14ac:dyDescent="0.2">
      <c r="A27" s="21">
        <v>2</v>
      </c>
      <c r="B27" s="3" t="s">
        <v>20</v>
      </c>
      <c r="C27" s="22" t="s">
        <v>47</v>
      </c>
      <c r="D27" s="9">
        <v>21900</v>
      </c>
      <c r="E27" s="11"/>
      <c r="F27" s="11" t="s">
        <v>16</v>
      </c>
      <c r="G27" s="11" t="s">
        <v>16</v>
      </c>
      <c r="H27" s="11" t="s">
        <v>16</v>
      </c>
      <c r="I27" s="24" t="s">
        <v>18</v>
      </c>
      <c r="J27" s="32" t="s">
        <v>89</v>
      </c>
    </row>
    <row r="28" spans="1:10" ht="20.100000000000001" customHeight="1" x14ac:dyDescent="0.2">
      <c r="A28" s="15"/>
      <c r="C28" s="17" t="s">
        <v>20</v>
      </c>
      <c r="D28" s="10"/>
      <c r="E28" s="5"/>
      <c r="F28" s="17"/>
      <c r="G28" s="17"/>
      <c r="H28" s="17"/>
      <c r="I28" s="18"/>
      <c r="J28" s="32"/>
    </row>
    <row r="29" spans="1:10" ht="20.100000000000001" customHeight="1" x14ac:dyDescent="0.2">
      <c r="A29" s="13"/>
      <c r="B29" s="119" t="s">
        <v>22</v>
      </c>
      <c r="C29" s="35" t="s">
        <v>57</v>
      </c>
      <c r="D29" s="12"/>
      <c r="E29" s="4"/>
      <c r="F29" s="20"/>
      <c r="G29" s="20"/>
      <c r="H29" s="20"/>
      <c r="I29" s="14"/>
      <c r="J29" s="34" t="s">
        <v>88</v>
      </c>
    </row>
    <row r="30" spans="1:10" ht="20.100000000000001" customHeight="1" x14ac:dyDescent="0.2">
      <c r="A30" s="21">
        <v>3</v>
      </c>
      <c r="B30" s="120"/>
      <c r="C30" s="22" t="s">
        <v>60</v>
      </c>
      <c r="D30" s="9">
        <v>4500</v>
      </c>
      <c r="E30" s="11"/>
      <c r="F30" s="11" t="s">
        <v>16</v>
      </c>
      <c r="G30" s="11" t="s">
        <v>16</v>
      </c>
      <c r="H30" s="11" t="s">
        <v>16</v>
      </c>
      <c r="I30" s="24" t="s">
        <v>18</v>
      </c>
      <c r="J30" s="32" t="s">
        <v>89</v>
      </c>
    </row>
    <row r="31" spans="1:10" ht="20.100000000000001" customHeight="1" x14ac:dyDescent="0.2">
      <c r="A31" s="15"/>
      <c r="B31" s="121"/>
      <c r="C31" s="17"/>
      <c r="D31" s="10"/>
      <c r="E31" s="5"/>
      <c r="F31" s="17"/>
      <c r="G31" s="17"/>
      <c r="H31" s="17"/>
      <c r="I31" s="18"/>
      <c r="J31" s="32"/>
    </row>
    <row r="32" spans="1:10" ht="20.100000000000001" customHeight="1" x14ac:dyDescent="0.2">
      <c r="A32" s="13"/>
      <c r="B32" s="11" t="s">
        <v>23</v>
      </c>
      <c r="C32" s="35" t="s">
        <v>57</v>
      </c>
      <c r="D32" s="12"/>
      <c r="E32" s="4"/>
      <c r="F32" s="20"/>
      <c r="G32" s="20"/>
      <c r="H32" s="20"/>
      <c r="I32" s="14"/>
      <c r="J32" s="34" t="s">
        <v>88</v>
      </c>
    </row>
    <row r="33" spans="1:10" ht="20.100000000000001" customHeight="1" x14ac:dyDescent="0.2">
      <c r="A33" s="21">
        <v>4</v>
      </c>
      <c r="B33" s="11" t="s">
        <v>58</v>
      </c>
      <c r="C33" s="22" t="s">
        <v>56</v>
      </c>
      <c r="D33" s="9">
        <v>27400</v>
      </c>
      <c r="E33" s="11"/>
      <c r="F33" s="11" t="s">
        <v>16</v>
      </c>
      <c r="G33" s="11" t="s">
        <v>16</v>
      </c>
      <c r="H33" s="11" t="s">
        <v>16</v>
      </c>
      <c r="I33" s="24" t="s">
        <v>18</v>
      </c>
      <c r="J33" s="32" t="s">
        <v>89</v>
      </c>
    </row>
    <row r="34" spans="1:10" ht="20.100000000000001" customHeight="1" x14ac:dyDescent="0.2">
      <c r="A34" s="15"/>
      <c r="B34" s="5"/>
      <c r="C34" s="17"/>
      <c r="D34" s="10"/>
      <c r="E34" s="5"/>
      <c r="F34" s="17"/>
      <c r="G34" s="17"/>
      <c r="H34" s="17"/>
      <c r="I34" s="18"/>
      <c r="J34" s="32"/>
    </row>
    <row r="35" spans="1:10" ht="20.100000000000001" customHeight="1" x14ac:dyDescent="0.2">
      <c r="A35" s="13"/>
      <c r="B35" s="4" t="s">
        <v>24</v>
      </c>
      <c r="C35" s="22" t="s">
        <v>51</v>
      </c>
      <c r="D35" s="12"/>
      <c r="E35" s="4"/>
      <c r="F35" s="20"/>
      <c r="G35" s="20"/>
      <c r="H35" s="20"/>
      <c r="I35" s="14"/>
      <c r="J35" s="34" t="s">
        <v>88</v>
      </c>
    </row>
    <row r="36" spans="1:10" ht="20.100000000000001" customHeight="1" x14ac:dyDescent="0.2">
      <c r="A36" s="21">
        <v>5</v>
      </c>
      <c r="B36" s="11" t="s">
        <v>25</v>
      </c>
      <c r="C36" s="22" t="s">
        <v>52</v>
      </c>
      <c r="D36" s="9">
        <v>59400</v>
      </c>
      <c r="E36" s="11"/>
      <c r="F36" s="11" t="s">
        <v>16</v>
      </c>
      <c r="G36" s="11" t="s">
        <v>16</v>
      </c>
      <c r="H36" s="11" t="s">
        <v>16</v>
      </c>
      <c r="I36" s="24" t="s">
        <v>18</v>
      </c>
      <c r="J36" s="32" t="s">
        <v>89</v>
      </c>
    </row>
    <row r="37" spans="1:10" ht="20.100000000000001" customHeight="1" x14ac:dyDescent="0.2">
      <c r="A37" s="15"/>
      <c r="B37" s="5"/>
      <c r="C37" s="17"/>
      <c r="D37" s="10"/>
      <c r="E37" s="5"/>
      <c r="F37" s="17"/>
      <c r="G37" s="17"/>
      <c r="H37" s="17"/>
      <c r="I37" s="18"/>
      <c r="J37" s="32"/>
    </row>
    <row r="38" spans="1:10" ht="20.100000000000001" customHeight="1" x14ac:dyDescent="0.2">
      <c r="A38" s="13"/>
      <c r="B38" s="11" t="s">
        <v>26</v>
      </c>
      <c r="C38" s="20" t="s">
        <v>61</v>
      </c>
      <c r="D38" s="12"/>
      <c r="E38" s="4"/>
      <c r="F38" s="20"/>
      <c r="G38" s="20"/>
      <c r="H38" s="20"/>
      <c r="I38" s="14"/>
      <c r="J38" s="34" t="s">
        <v>88</v>
      </c>
    </row>
    <row r="39" spans="1:10" ht="20.100000000000001" customHeight="1" x14ac:dyDescent="0.2">
      <c r="A39" s="21">
        <v>6</v>
      </c>
      <c r="B39" s="11" t="s">
        <v>27</v>
      </c>
      <c r="C39" s="22" t="s">
        <v>62</v>
      </c>
      <c r="D39" s="9">
        <v>23400</v>
      </c>
      <c r="E39" s="11"/>
      <c r="F39" s="11" t="s">
        <v>16</v>
      </c>
      <c r="G39" s="11" t="s">
        <v>16</v>
      </c>
      <c r="H39" s="11" t="s">
        <v>16</v>
      </c>
      <c r="I39" s="24" t="s">
        <v>18</v>
      </c>
      <c r="J39" s="32" t="s">
        <v>89</v>
      </c>
    </row>
    <row r="40" spans="1:10" ht="20.100000000000001" customHeight="1" x14ac:dyDescent="0.2">
      <c r="A40" s="15"/>
      <c r="B40" s="5"/>
      <c r="C40" s="17" t="s">
        <v>63</v>
      </c>
      <c r="D40" s="10"/>
      <c r="E40" s="5"/>
      <c r="F40" s="17"/>
      <c r="G40" s="17"/>
      <c r="H40" s="17"/>
      <c r="I40" s="18"/>
      <c r="J40" s="33"/>
    </row>
    <row r="41" spans="1:10" ht="20.100000000000001" customHeight="1" x14ac:dyDescent="0.2">
      <c r="A41" s="15"/>
      <c r="B41" s="23" t="s">
        <v>0</v>
      </c>
      <c r="C41" s="17"/>
      <c r="D41" s="28">
        <f>SUM(D23:D40)</f>
        <v>626200</v>
      </c>
      <c r="E41" s="5"/>
      <c r="F41" s="17"/>
      <c r="G41" s="17"/>
      <c r="H41" s="17"/>
      <c r="I41" s="18"/>
      <c r="J41" s="18"/>
    </row>
    <row r="42" spans="1:10" ht="20.100000000000001" customHeight="1" x14ac:dyDescent="0.2">
      <c r="D42" s="26"/>
    </row>
    <row r="43" spans="1:10" ht="23.25" customHeight="1" x14ac:dyDescent="0.2">
      <c r="A43" s="123" t="s">
        <v>2</v>
      </c>
      <c r="B43" s="126" t="s">
        <v>3</v>
      </c>
      <c r="C43" s="129" t="s">
        <v>4</v>
      </c>
      <c r="D43" s="88" t="s">
        <v>5</v>
      </c>
      <c r="E43" s="89"/>
      <c r="F43" s="89"/>
      <c r="G43" s="89"/>
      <c r="H43" s="90"/>
      <c r="I43" s="100" t="s">
        <v>93</v>
      </c>
      <c r="J43" s="46" t="s">
        <v>94</v>
      </c>
    </row>
    <row r="44" spans="1:10" ht="20.25" customHeight="1" x14ac:dyDescent="0.2">
      <c r="A44" s="124"/>
      <c r="B44" s="127"/>
      <c r="C44" s="130"/>
      <c r="D44" s="111" t="s">
        <v>7</v>
      </c>
      <c r="E44" s="38" t="s">
        <v>8</v>
      </c>
      <c r="F44" s="38" t="s">
        <v>11</v>
      </c>
      <c r="G44" s="111" t="s">
        <v>13</v>
      </c>
      <c r="H44" s="111" t="s">
        <v>10</v>
      </c>
      <c r="I44" s="101"/>
      <c r="J44" s="47" t="s">
        <v>95</v>
      </c>
    </row>
    <row r="45" spans="1:10" ht="20.25" customHeight="1" x14ac:dyDescent="0.3">
      <c r="A45" s="125"/>
      <c r="B45" s="128"/>
      <c r="C45" s="131"/>
      <c r="D45" s="112"/>
      <c r="E45" s="40" t="s">
        <v>9</v>
      </c>
      <c r="F45" s="39" t="s">
        <v>12</v>
      </c>
      <c r="G45" s="112"/>
      <c r="H45" s="112"/>
      <c r="I45" s="102"/>
      <c r="J45" s="53"/>
    </row>
    <row r="46" spans="1:10" ht="24" x14ac:dyDescent="0.3">
      <c r="A46" s="41"/>
      <c r="B46" s="113" t="s">
        <v>15</v>
      </c>
      <c r="C46" s="114"/>
      <c r="D46" s="117">
        <v>626200</v>
      </c>
      <c r="E46" s="42"/>
      <c r="F46" s="43"/>
      <c r="G46" s="43"/>
      <c r="H46" s="43"/>
      <c r="I46" s="44"/>
      <c r="J46" s="45"/>
    </row>
    <row r="47" spans="1:10" ht="24" x14ac:dyDescent="0.3">
      <c r="A47" s="41"/>
      <c r="B47" s="115"/>
      <c r="C47" s="116"/>
      <c r="D47" s="118"/>
      <c r="E47" s="42"/>
      <c r="F47" s="43"/>
      <c r="G47" s="43"/>
      <c r="H47" s="43"/>
      <c r="I47" s="44"/>
      <c r="J47" s="45"/>
    </row>
    <row r="48" spans="1:10" ht="24" x14ac:dyDescent="0.2">
      <c r="A48" s="13"/>
      <c r="B48" s="4" t="s">
        <v>28</v>
      </c>
      <c r="C48" s="35" t="s">
        <v>67</v>
      </c>
      <c r="D48" s="12"/>
      <c r="E48" s="4"/>
      <c r="F48" s="20"/>
      <c r="G48" s="20"/>
      <c r="H48" s="20"/>
      <c r="I48" s="14"/>
      <c r="J48" s="34" t="s">
        <v>88</v>
      </c>
    </row>
    <row r="49" spans="1:10" ht="24" x14ac:dyDescent="0.2">
      <c r="A49" s="21">
        <v>7</v>
      </c>
      <c r="B49" s="11" t="s">
        <v>29</v>
      </c>
      <c r="C49" s="36" t="s">
        <v>70</v>
      </c>
      <c r="D49" s="9">
        <v>12500</v>
      </c>
      <c r="E49" s="11"/>
      <c r="F49" s="11" t="s">
        <v>16</v>
      </c>
      <c r="G49" s="11" t="s">
        <v>16</v>
      </c>
      <c r="H49" s="11" t="s">
        <v>16</v>
      </c>
      <c r="I49" s="24" t="s">
        <v>18</v>
      </c>
      <c r="J49" s="32" t="s">
        <v>89</v>
      </c>
    </row>
    <row r="50" spans="1:10" ht="24" x14ac:dyDescent="0.2">
      <c r="A50" s="15"/>
      <c r="B50" s="5"/>
      <c r="C50" s="17"/>
      <c r="D50" s="10"/>
      <c r="E50" s="5"/>
      <c r="F50" s="17"/>
      <c r="G50" s="17"/>
      <c r="H50" s="17"/>
      <c r="I50" s="18"/>
      <c r="J50" s="32"/>
    </row>
    <row r="51" spans="1:10" ht="24" x14ac:dyDescent="0.2">
      <c r="A51" s="13"/>
      <c r="B51" s="11" t="s">
        <v>30</v>
      </c>
      <c r="C51" s="20" t="s">
        <v>71</v>
      </c>
      <c r="D51" s="12"/>
      <c r="E51" s="4"/>
      <c r="F51" s="20"/>
      <c r="G51" s="20"/>
      <c r="H51" s="20"/>
      <c r="I51" s="14"/>
      <c r="J51" s="34" t="s">
        <v>88</v>
      </c>
    </row>
    <row r="52" spans="1:10" ht="24" x14ac:dyDescent="0.2">
      <c r="A52" s="21">
        <v>8</v>
      </c>
      <c r="B52" s="11" t="s">
        <v>31</v>
      </c>
      <c r="C52" s="22" t="s">
        <v>72</v>
      </c>
      <c r="D52" s="9">
        <v>1200</v>
      </c>
      <c r="E52" s="11"/>
      <c r="F52" s="11" t="s">
        <v>16</v>
      </c>
      <c r="G52" s="11" t="s">
        <v>16</v>
      </c>
      <c r="H52" s="11" t="s">
        <v>16</v>
      </c>
      <c r="I52" s="24" t="s">
        <v>18</v>
      </c>
      <c r="J52" s="32" t="s">
        <v>89</v>
      </c>
    </row>
    <row r="53" spans="1:10" ht="24" x14ac:dyDescent="0.2">
      <c r="A53" s="15"/>
      <c r="B53" s="5"/>
      <c r="C53" s="17"/>
      <c r="D53" s="10"/>
      <c r="E53" s="5"/>
      <c r="F53" s="17"/>
      <c r="G53" s="17"/>
      <c r="H53" s="17"/>
      <c r="I53" s="18"/>
      <c r="J53" s="32"/>
    </row>
    <row r="54" spans="1:10" ht="24" x14ac:dyDescent="0.2">
      <c r="A54" s="13"/>
      <c r="B54" s="19"/>
      <c r="C54" s="20" t="s">
        <v>74</v>
      </c>
      <c r="D54" s="12"/>
      <c r="E54" s="4"/>
      <c r="F54" s="20"/>
      <c r="G54" s="20"/>
      <c r="H54" s="20"/>
      <c r="I54" s="14"/>
      <c r="J54" s="34" t="s">
        <v>88</v>
      </c>
    </row>
    <row r="55" spans="1:10" ht="24" x14ac:dyDescent="0.2">
      <c r="A55" s="21">
        <v>9</v>
      </c>
      <c r="B55" s="11" t="s">
        <v>32</v>
      </c>
      <c r="C55" s="22" t="s">
        <v>75</v>
      </c>
      <c r="D55" s="9">
        <v>9100</v>
      </c>
      <c r="E55" s="11"/>
      <c r="F55" s="11" t="s">
        <v>16</v>
      </c>
      <c r="G55" s="11" t="s">
        <v>16</v>
      </c>
      <c r="H55" s="11" t="s">
        <v>16</v>
      </c>
      <c r="I55" s="24" t="s">
        <v>18</v>
      </c>
      <c r="J55" s="32" t="s">
        <v>89</v>
      </c>
    </row>
    <row r="56" spans="1:10" ht="24" x14ac:dyDescent="0.2">
      <c r="A56" s="15"/>
      <c r="B56" s="16"/>
      <c r="C56" s="17"/>
      <c r="D56" s="10"/>
      <c r="E56" s="5"/>
      <c r="F56" s="17"/>
      <c r="G56" s="17"/>
      <c r="H56" s="17"/>
      <c r="I56" s="18"/>
      <c r="J56" s="32"/>
    </row>
    <row r="57" spans="1:10" ht="24" x14ac:dyDescent="0.2">
      <c r="A57" s="13"/>
      <c r="C57" s="20"/>
      <c r="D57" s="12"/>
      <c r="E57" s="4"/>
      <c r="F57" s="20"/>
      <c r="G57" s="20"/>
      <c r="H57" s="20"/>
      <c r="I57" s="14"/>
      <c r="J57" s="34"/>
    </row>
    <row r="58" spans="1:10" ht="24" x14ac:dyDescent="0.2">
      <c r="A58" s="21">
        <v>10</v>
      </c>
      <c r="B58" s="11" t="s">
        <v>37</v>
      </c>
      <c r="C58" s="22" t="s">
        <v>51</v>
      </c>
      <c r="D58" s="9">
        <v>783000</v>
      </c>
      <c r="E58" s="11"/>
      <c r="F58" s="11" t="s">
        <v>16</v>
      </c>
      <c r="G58" s="11" t="s">
        <v>16</v>
      </c>
      <c r="H58" s="11" t="s">
        <v>16</v>
      </c>
      <c r="I58" s="24" t="s">
        <v>18</v>
      </c>
      <c r="J58" s="32" t="s">
        <v>88</v>
      </c>
    </row>
    <row r="59" spans="1:10" ht="24" x14ac:dyDescent="0.2">
      <c r="A59" s="15"/>
      <c r="C59" s="17" t="s">
        <v>52</v>
      </c>
      <c r="D59" s="10"/>
      <c r="E59" s="5"/>
      <c r="F59" s="17"/>
      <c r="G59" s="17"/>
      <c r="H59" s="17"/>
      <c r="I59" s="18"/>
      <c r="J59" s="32" t="s">
        <v>89</v>
      </c>
    </row>
    <row r="60" spans="1:10" ht="24" x14ac:dyDescent="0.2">
      <c r="A60" s="13"/>
      <c r="B60" s="19"/>
      <c r="C60" s="20"/>
      <c r="D60" s="12"/>
      <c r="E60" s="4"/>
      <c r="F60" s="20"/>
      <c r="G60" s="20"/>
      <c r="H60" s="20"/>
      <c r="I60" s="14"/>
      <c r="J60" s="37"/>
    </row>
    <row r="61" spans="1:10" ht="24" x14ac:dyDescent="0.2">
      <c r="A61" s="21">
        <v>11</v>
      </c>
      <c r="B61" s="3" t="s">
        <v>38</v>
      </c>
      <c r="C61" s="22" t="s">
        <v>54</v>
      </c>
      <c r="D61" s="29">
        <v>6500</v>
      </c>
      <c r="E61" s="11"/>
      <c r="F61" s="11" t="s">
        <v>16</v>
      </c>
      <c r="G61" s="11" t="s">
        <v>16</v>
      </c>
      <c r="H61" s="11" t="s">
        <v>16</v>
      </c>
      <c r="I61" s="24" t="s">
        <v>18</v>
      </c>
      <c r="J61" s="32" t="s">
        <v>88</v>
      </c>
    </row>
    <row r="62" spans="1:10" ht="24" x14ac:dyDescent="0.2">
      <c r="A62" s="15"/>
      <c r="B62" s="16"/>
      <c r="C62" s="17"/>
      <c r="D62" s="10"/>
      <c r="E62" s="5"/>
      <c r="F62" s="17"/>
      <c r="G62" s="17"/>
      <c r="H62" s="17"/>
      <c r="I62" s="18"/>
      <c r="J62" s="33" t="s">
        <v>89</v>
      </c>
    </row>
    <row r="63" spans="1:10" ht="24" x14ac:dyDescent="0.2">
      <c r="A63" s="15"/>
      <c r="B63" s="106" t="s">
        <v>0</v>
      </c>
      <c r="C63" s="107"/>
      <c r="D63" s="28">
        <f>SUM(D46:D62)</f>
        <v>1438500</v>
      </c>
      <c r="E63" s="5"/>
      <c r="F63" s="17"/>
      <c r="G63" s="17"/>
      <c r="H63" s="17"/>
      <c r="I63" s="18"/>
      <c r="J63" s="18"/>
    </row>
    <row r="64" spans="1:10" x14ac:dyDescent="0.2">
      <c r="D64" s="26"/>
    </row>
    <row r="65" spans="1:10" x14ac:dyDescent="0.2">
      <c r="D65" s="26"/>
    </row>
    <row r="66" spans="1:10" ht="20.25" customHeight="1" x14ac:dyDescent="0.2">
      <c r="A66" s="123" t="s">
        <v>2</v>
      </c>
      <c r="B66" s="126" t="s">
        <v>3</v>
      </c>
      <c r="C66" s="129" t="s">
        <v>4</v>
      </c>
      <c r="D66" s="88" t="s">
        <v>5</v>
      </c>
      <c r="E66" s="89"/>
      <c r="F66" s="89"/>
      <c r="G66" s="89"/>
      <c r="H66" s="90"/>
      <c r="I66" s="100" t="s">
        <v>93</v>
      </c>
      <c r="J66" s="46" t="s">
        <v>94</v>
      </c>
    </row>
    <row r="67" spans="1:10" ht="20.25" customHeight="1" x14ac:dyDescent="0.2">
      <c r="A67" s="124"/>
      <c r="B67" s="127"/>
      <c r="C67" s="130"/>
      <c r="D67" s="111" t="s">
        <v>7</v>
      </c>
      <c r="E67" s="38" t="s">
        <v>8</v>
      </c>
      <c r="F67" s="38" t="s">
        <v>11</v>
      </c>
      <c r="G67" s="111" t="s">
        <v>13</v>
      </c>
      <c r="H67" s="111" t="s">
        <v>10</v>
      </c>
      <c r="I67" s="101"/>
      <c r="J67" s="47" t="s">
        <v>95</v>
      </c>
    </row>
    <row r="68" spans="1:10" ht="20.25" customHeight="1" x14ac:dyDescent="0.3">
      <c r="A68" s="125"/>
      <c r="B68" s="128"/>
      <c r="C68" s="131"/>
      <c r="D68" s="112"/>
      <c r="E68" s="40" t="s">
        <v>9</v>
      </c>
      <c r="F68" s="39" t="s">
        <v>12</v>
      </c>
      <c r="G68" s="112"/>
      <c r="H68" s="112"/>
      <c r="I68" s="102"/>
      <c r="J68" s="53"/>
    </row>
    <row r="69" spans="1:10" ht="24" x14ac:dyDescent="0.3">
      <c r="A69" s="41"/>
      <c r="B69" s="113" t="s">
        <v>15</v>
      </c>
      <c r="C69" s="114"/>
      <c r="D69" s="117">
        <v>1438500</v>
      </c>
      <c r="E69" s="42"/>
      <c r="F69" s="43"/>
      <c r="G69" s="43"/>
      <c r="H69" s="43"/>
      <c r="I69" s="44"/>
      <c r="J69" s="45"/>
    </row>
    <row r="70" spans="1:10" ht="24" x14ac:dyDescent="0.3">
      <c r="A70" s="41"/>
      <c r="B70" s="115"/>
      <c r="C70" s="116"/>
      <c r="D70" s="118"/>
      <c r="E70" s="42"/>
      <c r="F70" s="43"/>
      <c r="G70" s="43"/>
      <c r="H70" s="43"/>
      <c r="I70" s="44"/>
      <c r="J70" s="45"/>
    </row>
    <row r="71" spans="1:10" ht="24" x14ac:dyDescent="0.2">
      <c r="A71" s="13"/>
      <c r="B71" s="19"/>
      <c r="C71" s="20" t="s">
        <v>77</v>
      </c>
      <c r="D71" s="12"/>
      <c r="E71" s="4"/>
      <c r="F71" s="20"/>
      <c r="G71" s="20"/>
      <c r="H71" s="20"/>
      <c r="I71" s="14"/>
      <c r="J71" s="34" t="s">
        <v>88</v>
      </c>
    </row>
    <row r="72" spans="1:10" ht="24" x14ac:dyDescent="0.2">
      <c r="A72" s="21">
        <v>12</v>
      </c>
      <c r="B72" s="11" t="s">
        <v>33</v>
      </c>
      <c r="C72" s="22" t="s">
        <v>78</v>
      </c>
      <c r="D72" s="9">
        <v>30600</v>
      </c>
      <c r="E72" s="11"/>
      <c r="F72" s="11" t="s">
        <v>16</v>
      </c>
      <c r="G72" s="11" t="s">
        <v>16</v>
      </c>
      <c r="H72" s="11" t="s">
        <v>16</v>
      </c>
      <c r="I72" s="24" t="s">
        <v>18</v>
      </c>
      <c r="J72" s="32" t="s">
        <v>89</v>
      </c>
    </row>
    <row r="73" spans="1:10" ht="24" x14ac:dyDescent="0.2">
      <c r="A73" s="15"/>
      <c r="B73" s="16"/>
      <c r="C73" s="17"/>
      <c r="D73" s="10"/>
      <c r="E73" s="5"/>
      <c r="F73" s="17"/>
      <c r="G73" s="17"/>
      <c r="H73" s="17"/>
      <c r="I73" s="18"/>
      <c r="J73" s="32"/>
    </row>
    <row r="74" spans="1:10" ht="24" x14ac:dyDescent="0.2">
      <c r="A74" s="13"/>
      <c r="B74" s="19"/>
      <c r="C74" s="20" t="s">
        <v>82</v>
      </c>
      <c r="D74" s="12"/>
      <c r="E74" s="4"/>
      <c r="F74" s="20"/>
      <c r="G74" s="20"/>
      <c r="H74" s="20"/>
      <c r="I74" s="14"/>
      <c r="J74" s="34" t="s">
        <v>88</v>
      </c>
    </row>
    <row r="75" spans="1:10" ht="24" x14ac:dyDescent="0.2">
      <c r="A75" s="21">
        <v>13</v>
      </c>
      <c r="B75" s="11" t="s">
        <v>34</v>
      </c>
      <c r="C75" s="22" t="s">
        <v>83</v>
      </c>
      <c r="D75" s="9">
        <v>67400</v>
      </c>
      <c r="E75" s="11"/>
      <c r="F75" s="11" t="s">
        <v>16</v>
      </c>
      <c r="G75" s="11" t="s">
        <v>16</v>
      </c>
      <c r="H75" s="11" t="s">
        <v>16</v>
      </c>
      <c r="I75" s="24" t="s">
        <v>18</v>
      </c>
      <c r="J75" s="32" t="s">
        <v>89</v>
      </c>
    </row>
    <row r="76" spans="1:10" ht="24" x14ac:dyDescent="0.2">
      <c r="A76" s="15"/>
      <c r="B76" s="5"/>
      <c r="C76" s="17" t="s">
        <v>84</v>
      </c>
      <c r="D76" s="10"/>
      <c r="E76" s="5"/>
      <c r="F76" s="17"/>
      <c r="G76" s="17"/>
      <c r="H76" s="17"/>
      <c r="I76" s="18"/>
      <c r="J76" s="32"/>
    </row>
    <row r="77" spans="1:10" ht="24" x14ac:dyDescent="0.2">
      <c r="A77" s="13"/>
      <c r="B77" s="11" t="s">
        <v>35</v>
      </c>
      <c r="C77" s="20"/>
      <c r="D77" s="12"/>
      <c r="E77" s="4"/>
      <c r="F77" s="20"/>
      <c r="G77" s="20"/>
      <c r="H77" s="20"/>
      <c r="I77" s="14"/>
      <c r="J77" s="34" t="s">
        <v>88</v>
      </c>
    </row>
    <row r="78" spans="1:10" ht="24" x14ac:dyDescent="0.2">
      <c r="A78" s="21">
        <v>14</v>
      </c>
      <c r="B78" s="11" t="s">
        <v>36</v>
      </c>
      <c r="C78" s="22" t="s">
        <v>41</v>
      </c>
      <c r="D78" s="9">
        <v>55800</v>
      </c>
      <c r="E78" s="11"/>
      <c r="F78" s="11" t="s">
        <v>16</v>
      </c>
      <c r="G78" s="11" t="s">
        <v>16</v>
      </c>
      <c r="H78" s="11" t="s">
        <v>16</v>
      </c>
      <c r="I78" s="24" t="s">
        <v>18</v>
      </c>
      <c r="J78" s="32" t="s">
        <v>89</v>
      </c>
    </row>
    <row r="79" spans="1:10" ht="24" x14ac:dyDescent="0.2">
      <c r="A79" s="15"/>
      <c r="B79" s="5"/>
      <c r="C79" s="17"/>
      <c r="D79" s="10"/>
      <c r="E79" s="5"/>
      <c r="F79" s="17"/>
      <c r="G79" s="17"/>
      <c r="H79" s="17"/>
      <c r="I79" s="18"/>
      <c r="J79" s="33"/>
    </row>
    <row r="80" spans="1:10" ht="24" x14ac:dyDescent="0.2">
      <c r="A80" s="15"/>
      <c r="B80" s="106" t="s">
        <v>0</v>
      </c>
      <c r="C80" s="107"/>
      <c r="D80" s="10">
        <f>SUM(D69:D79)</f>
        <v>1592300</v>
      </c>
      <c r="E80" s="5"/>
      <c r="F80" s="17"/>
      <c r="G80" s="17"/>
      <c r="H80" s="17"/>
      <c r="I80" s="18"/>
      <c r="J80" s="18"/>
    </row>
  </sheetData>
  <mergeCells count="39">
    <mergeCell ref="B80:C80"/>
    <mergeCell ref="I66:I68"/>
    <mergeCell ref="D67:D68"/>
    <mergeCell ref="G67:G68"/>
    <mergeCell ref="H67:H68"/>
    <mergeCell ref="B69:C70"/>
    <mergeCell ref="D69:D70"/>
    <mergeCell ref="D66:H66"/>
    <mergeCell ref="B46:C47"/>
    <mergeCell ref="D46:D47"/>
    <mergeCell ref="B63:C63"/>
    <mergeCell ref="A66:A68"/>
    <mergeCell ref="B66:B68"/>
    <mergeCell ref="C66:C68"/>
    <mergeCell ref="A43:A45"/>
    <mergeCell ref="B43:B45"/>
    <mergeCell ref="C43:C45"/>
    <mergeCell ref="I43:I45"/>
    <mergeCell ref="D44:D45"/>
    <mergeCell ref="G44:G45"/>
    <mergeCell ref="H44:H45"/>
    <mergeCell ref="D43:H43"/>
    <mergeCell ref="B29:B31"/>
    <mergeCell ref="A20:A22"/>
    <mergeCell ref="B20:B22"/>
    <mergeCell ref="C20:C22"/>
    <mergeCell ref="I20:I22"/>
    <mergeCell ref="D21:D22"/>
    <mergeCell ref="G21:G22"/>
    <mergeCell ref="H21:H22"/>
    <mergeCell ref="B23:B25"/>
    <mergeCell ref="D20:H20"/>
    <mergeCell ref="A17:J17"/>
    <mergeCell ref="A18:J18"/>
    <mergeCell ref="A19:J19"/>
    <mergeCell ref="A5:J5"/>
    <mergeCell ref="A7:J7"/>
    <mergeCell ref="A8:J8"/>
    <mergeCell ref="A6:J6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แผนการใช้จ่ายฯ </vt:lpstr>
      <vt:lpstr>รายงานการใช้จ่ายฯ </vt:lpstr>
      <vt:lpstr>'แผนการใช้จ่ายฯ '!Print_Area</vt:lpstr>
      <vt:lpstr>'รายงานการใช้จ่ายฯ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2024-03-13T03:30:05Z</cp:lastPrinted>
  <dcterms:created xsi:type="dcterms:W3CDTF">2024-03-07T06:59:12Z</dcterms:created>
  <dcterms:modified xsi:type="dcterms:W3CDTF">2024-06-24T03:30:25Z</dcterms:modified>
</cp:coreProperties>
</file>