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รายงานการใช้จ่าย\"/>
    </mc:Choice>
  </mc:AlternateContent>
  <xr:revisionPtr revIDLastSave="0" documentId="13_ncr:1_{6174FBC0-B0DA-4B30-AEEA-AAB3DB2DC9DA}" xr6:coauthVersionLast="47" xr6:coauthVersionMax="47" xr10:uidLastSave="{00000000-0000-0000-0000-000000000000}"/>
  <bookViews>
    <workbookView xWindow="14295" yWindow="0" windowWidth="14610" windowHeight="15585" xr2:uid="{96DDE4A4-AC5E-4352-9C25-C6413B3FAAEE}"/>
  </bookViews>
  <sheets>
    <sheet name="รายงานการใช้จ่ายฯ " sheetId="2" r:id="rId1"/>
  </sheets>
  <definedNames>
    <definedName name="_xlnm.Print_Area" localSheetId="0">'รายงานการใช้จ่ายฯ '!$A$1:$J$80</definedName>
    <definedName name="_xlnm.Print_Titles" localSheetId="0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44" i="2" s="1"/>
  <c r="D61" i="2" s="1"/>
  <c r="D67" i="2" s="1"/>
  <c r="D78" i="2" s="1"/>
</calcChain>
</file>

<file path=xl/sharedStrings.xml><?xml version="1.0" encoding="utf-8"?>
<sst xmlns="http://schemas.openxmlformats.org/spreadsheetml/2006/main" count="189" uniqueCount="74">
  <si>
    <t xml:space="preserve">รายงานผลการใช้จ่ายงบประมาณ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</si>
  <si>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</si>
  <si>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</si>
  <si>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</si>
  <si>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รายงานผลการใช้จ่ายงบประมาณ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</si>
  <si>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</si>
  <si>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</si>
  <si>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</si>
  <si>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</si>
  <si>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</si>
  <si>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ระยะเวลาการดำเนินการ</t>
  </si>
  <si>
    <t>ปัญหา/อุปสรรค</t>
  </si>
  <si>
    <t>สตช.</t>
  </si>
  <si>
    <t>หน่วยงาน</t>
  </si>
  <si>
    <t>ภาค</t>
  </si>
  <si>
    <t>อปท.</t>
  </si>
  <si>
    <t>อื่นๆ</t>
  </si>
  <si>
    <t>แนวทางการแก้ไข</t>
  </si>
  <si>
    <t>ภาครัฐ</t>
  </si>
  <si>
    <t>เอกชน</t>
  </si>
  <si>
    <t>ค่า OT</t>
  </si>
  <si>
    <t>ไม่มีปัญหาอุปสรรค</t>
  </si>
  <si>
    <t>เป็นค่าใช้จ่ายในการทำงาน</t>
  </si>
  <si>
    <t>-</t>
  </si>
  <si>
    <t>ต.ค.2567 - มี.ค.2568</t>
  </si>
  <si>
    <t>ขัดข้องแต่อย่างใด</t>
  </si>
  <si>
    <t>ล่วงเวลา</t>
  </si>
  <si>
    <t>ค่าตอบแทนคุ้มครอง</t>
  </si>
  <si>
    <t>เพื่อส่งเสริมให้บุคคลมีความ</t>
  </si>
  <si>
    <t>พยาน</t>
  </si>
  <si>
    <t>รับผิดชอบต่อสังคมโดยมาเป็น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</si>
  <si>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</si>
  <si>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</si>
  <si>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</si>
  <si>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</si>
  <si>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</si>
  <si>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</si>
  <si>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</si>
  <si>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</si>
  <si>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</si>
  <si>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</si>
  <si>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ค่าซ่อมแซม</t>
  </si>
  <si>
    <t>เพื่อให้ยานพาหนะสามารถใช้</t>
  </si>
  <si>
    <t>ยานพาหนะ</t>
  </si>
  <si>
    <t>งานได้อย่างมีประสิทธิภาพ</t>
  </si>
  <si>
    <t>อยู่ตลอดเวลา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</si>
  <si>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</si>
  <si>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</si>
  <si>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</si>
  <si>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</si>
  <si>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บริการ+สะอาด</t>
  </si>
  <si>
    <t xml:space="preserve">มีความเรียบร้อย </t>
  </si>
  <si>
    <t>คชจ.ในการ</t>
  </si>
  <si>
    <t>เพื่อเป็นค่าไปรษณีย์ที่ใช้ใน</t>
  </si>
  <si>
    <t>ส่งหมายเรียกพยาน</t>
  </si>
  <si>
    <t>การส่งหมายเรียกพยาน</t>
  </si>
  <si>
    <t>ใช้เป็นค่าใช้จ่ายการปฏิบัติงาน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</si>
  <si>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</si>
  <si>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</si>
  <si>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</si>
  <si>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</si>
  <si>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</si>
  <si>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เพื่อสิทธิเกี่ยวกับการจัดซื้อ</t>
  </si>
  <si>
    <t>วัสดุ อาหาร (ผตห.)</t>
  </si>
  <si>
    <t>อาหารเลี้ยงผู้องต้องหา</t>
  </si>
  <si>
    <t>เพื่อใช้จ่ายค่าบริการ</t>
  </si>
  <si>
    <t>ค่าสาธารณูปโภค</t>
  </si>
  <si>
    <t>สาธารณูปโภค สื่อสารและ</t>
  </si>
  <si>
    <t>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</si>
  <si>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</si>
  <si>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</si>
  <si>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</si>
  <si>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ข้อมูล  ณ  วันที่ 1  เดือน  มกราคม  พ.ศ.2568</t>
  </si>
  <si>
    <t>ข้อมูล  ณ  วันที่ 1  เดือน 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</si>
</sst>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3" fontId="10" fillId="8" borderId="6" xfId="2" applyNumberFormat="1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3" fontId="10" fillId="8" borderId="7" xfId="2" applyNumberFormat="1" applyFont="1" applyFill="1" applyBorder="1" applyAlignment="1">
      <alignment vertical="center" wrapText="1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12" fillId="0" borderId="2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0" fontId="3" fillId="0" borderId="2" xfId="2" applyFont="1" applyBorder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8C26BCDE-6C86-4F50-9B89-B97B399B9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20</xdr:row>
      <xdr:rowOff>242455</xdr:rowOff>
    </xdr:from>
    <xdr:to>
      <xdr:col>4</xdr:col>
      <xdr:colOff>536864</xdr:colOff>
      <xdr:row>21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35F01794-0B6A-4268-AE3F-734F12F7DC77}"/>
            </a:ext>
          </a:extLst>
        </xdr:cNvPr>
        <xdr:cNvCxnSpPr/>
      </xdr:nvCxnSpPr>
      <xdr:spPr>
        <a:xfrm flipV="1">
          <a:off x="4592783" y="8510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23</xdr:row>
      <xdr:rowOff>233795</xdr:rowOff>
    </xdr:from>
    <xdr:to>
      <xdr:col>4</xdr:col>
      <xdr:colOff>536863</xdr:colOff>
      <xdr:row>24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B8054333-1693-49E6-850F-3D26C05983E7}"/>
            </a:ext>
          </a:extLst>
        </xdr:cNvPr>
        <xdr:cNvCxnSpPr/>
      </xdr:nvCxnSpPr>
      <xdr:spPr>
        <a:xfrm flipV="1">
          <a:off x="4592782" y="92444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914CD7DF-8A1B-40FA-9073-C191B5D9BA0C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6ABC7FAC-FA4F-461D-A11B-2DAFB8B03678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32</xdr:row>
      <xdr:rowOff>233795</xdr:rowOff>
    </xdr:from>
    <xdr:to>
      <xdr:col>4</xdr:col>
      <xdr:colOff>536863</xdr:colOff>
      <xdr:row>33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BA610EF7-FD74-49D6-9DEA-16D924511508}"/>
            </a:ext>
          </a:extLst>
        </xdr:cNvPr>
        <xdr:cNvCxnSpPr/>
      </xdr:nvCxnSpPr>
      <xdr:spPr>
        <a:xfrm flipV="1">
          <a:off x="4592782" y="114732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63C1FA21-E780-4951-AF9B-89CFA9B182BF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45</xdr:row>
      <xdr:rowOff>242455</xdr:rowOff>
    </xdr:from>
    <xdr:to>
      <xdr:col>4</xdr:col>
      <xdr:colOff>536864</xdr:colOff>
      <xdr:row>46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E637ACCE-8DE6-4522-B9D3-4B3D15C0DAAF}"/>
            </a:ext>
          </a:extLst>
        </xdr:cNvPr>
        <xdr:cNvCxnSpPr/>
      </xdr:nvCxnSpPr>
      <xdr:spPr>
        <a:xfrm flipV="1">
          <a:off x="4592783" y="148823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A735E279-84E8-47E7-908D-F8A5E97078C5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4106A4D4-CF91-419D-99F0-8010F42C8F35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303EFBC0-8758-4838-9AE1-9994F19AC894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C0870FE6-468D-4A3B-BE0F-D9ADB6B8092B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674E66DB-9926-4E91-9AF8-98E4A28A768C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43747DAC-41F8-454E-92CA-068A76606052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9EF0CA39-31A1-47F4-AD95-54AAAF5CFE64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F365CDE5-5764-4EFB-9B3E-C059A5A2114D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23</xdr:row>
      <xdr:rowOff>242455</xdr:rowOff>
    </xdr:from>
    <xdr:to>
      <xdr:col>4</xdr:col>
      <xdr:colOff>536864</xdr:colOff>
      <xdr:row>24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C9DC516E-3DF1-43D5-A39B-B10C7AD7D404}"/>
            </a:ext>
          </a:extLst>
        </xdr:cNvPr>
        <xdr:cNvCxnSpPr/>
      </xdr:nvCxnSpPr>
      <xdr:spPr>
        <a:xfrm flipV="1">
          <a:off x="4592783" y="92531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8473F048-552B-408D-83EB-F218BAA1B49A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1D984E7E-0C66-459C-BCFC-9B4C6B3DA987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32</xdr:row>
      <xdr:rowOff>242455</xdr:rowOff>
    </xdr:from>
    <xdr:to>
      <xdr:col>4</xdr:col>
      <xdr:colOff>536864</xdr:colOff>
      <xdr:row>33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9CAE029B-BD32-4032-941D-749FE6915DC1}"/>
            </a:ext>
          </a:extLst>
        </xdr:cNvPr>
        <xdr:cNvCxnSpPr/>
      </xdr:nvCxnSpPr>
      <xdr:spPr>
        <a:xfrm flipV="1">
          <a:off x="4592783" y="114819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9AE2B1FF-9AE2-4F00-AD06-F6F12F48A9B1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68</xdr:row>
      <xdr:rowOff>242455</xdr:rowOff>
    </xdr:from>
    <xdr:to>
      <xdr:col>4</xdr:col>
      <xdr:colOff>536864</xdr:colOff>
      <xdr:row>69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29884ED-62D3-4393-BCC8-CEC542971F69}"/>
            </a:ext>
          </a:extLst>
        </xdr:cNvPr>
        <xdr:cNvCxnSpPr/>
      </xdr:nvCxnSpPr>
      <xdr:spPr>
        <a:xfrm flipV="1">
          <a:off x="4592783" y="21654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69026FA0-E415-469D-BBA2-EA19ED6595E5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9FF2EEBA-1A2D-4F02-9EEA-8C0A9FC17677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D6DE620-AB12-416D-84AA-30D97A8EF6D9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2C91EFE3-5C5E-47E6-9514-89AF6E826348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52AE-367B-4FD5-AAEE-4BA15318F5DA}">
  <sheetPr>
    <tabColor indexed="14"/>
  </sheetPr>
  <dimension ref="A1:J78"/>
  <sheetViews>
    <sheetView tabSelected="1" view="pageBreakPreview" topLeftCell="A58" zoomScale="110" zoomScaleNormal="100" zoomScaleSheetLayoutView="110" workbookViewId="0">
      <selection activeCell="A7" sqref="A7:J7"/>
    </sheetView>
  </sheetViews>
  <sheetFormatPr defaultRowHeight="20.25" x14ac:dyDescent="0.2"/>
  <cols>
    <col min="1" max="1" width="6.625" style="35" customWidth="1"/>
    <col min="2" max="2" width="18" style="30" customWidth="1"/>
    <col min="3" max="3" width="22" style="36" customWidth="1"/>
    <col min="4" max="4" width="11.375" style="36" customWidth="1"/>
    <col min="5" max="5" width="9.625" style="36" customWidth="1"/>
    <col min="6" max="6" width="8.375" style="36" customWidth="1"/>
    <col min="7" max="7" width="8" style="36" customWidth="1"/>
    <col min="8" max="8" width="7.5" style="36" customWidth="1"/>
    <col min="9" max="9" width="19.875" style="38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50.25" x14ac:dyDescent="0.2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ht="50.25" x14ac:dyDescent="0.2">
      <c r="A7" s="79" t="s">
        <v>2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50.25" x14ac:dyDescent="0.2">
      <c r="A8" s="79" t="s">
        <v>3</v>
      </c>
      <c r="B8" s="79"/>
      <c r="C8" s="79"/>
      <c r="D8" s="79"/>
      <c r="E8" s="79"/>
      <c r="F8" s="79"/>
      <c r="G8" s="79"/>
      <c r="H8" s="79"/>
      <c r="I8" s="79"/>
      <c r="J8" s="79"/>
    </row>
    <row r="9" spans="1:10" ht="50.25" x14ac:dyDescent="0.2">
      <c r="A9" s="80" t="s">
        <v>72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6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.95" customHeight="1" x14ac:dyDescent="0.2">
      <c r="A15" s="77" t="s">
        <v>4</v>
      </c>
      <c r="B15" s="77"/>
      <c r="C15" s="77"/>
      <c r="D15" s="77"/>
      <c r="E15" s="77"/>
      <c r="F15" s="77"/>
      <c r="G15" s="77"/>
      <c r="H15" s="77"/>
      <c r="I15" s="77"/>
      <c r="J15" s="77"/>
    </row>
    <row r="16" spans="1:10" ht="18.95" customHeight="1" x14ac:dyDescent="0.2">
      <c r="A16" s="77" t="s">
        <v>5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.95" customHeight="1" x14ac:dyDescent="0.2">
      <c r="A17" s="78" t="s">
        <v>73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6.25" customHeight="1" x14ac:dyDescent="0.2">
      <c r="A18" s="57" t="s">
        <v>6</v>
      </c>
      <c r="B18" s="60" t="s">
        <v>7</v>
      </c>
      <c r="C18" s="63" t="s">
        <v>8</v>
      </c>
      <c r="D18" s="66" t="s">
        <v>9</v>
      </c>
      <c r="E18" s="67"/>
      <c r="F18" s="67"/>
      <c r="G18" s="67"/>
      <c r="H18" s="68"/>
      <c r="I18" s="69" t="s">
        <v>10</v>
      </c>
      <c r="J18" s="5" t="s">
        <v>11</v>
      </c>
    </row>
    <row r="19" spans="1:10" ht="20.100000000000001" customHeight="1" x14ac:dyDescent="0.2">
      <c r="A19" s="58"/>
      <c r="B19" s="61"/>
      <c r="C19" s="64"/>
      <c r="D19" s="72" t="s">
        <v>12</v>
      </c>
      <c r="E19" s="6" t="s">
        <v>13</v>
      </c>
      <c r="F19" s="6" t="s">
        <v>14</v>
      </c>
      <c r="G19" s="72" t="s">
        <v>15</v>
      </c>
      <c r="H19" s="72" t="s">
        <v>16</v>
      </c>
      <c r="I19" s="70"/>
      <c r="J19" s="7" t="s">
        <v>17</v>
      </c>
    </row>
    <row r="20" spans="1:10" ht="20.100000000000001" customHeight="1" x14ac:dyDescent="0.3">
      <c r="A20" s="59"/>
      <c r="B20" s="62"/>
      <c r="C20" s="65"/>
      <c r="D20" s="73"/>
      <c r="E20" s="9" t="s">
        <v>18</v>
      </c>
      <c r="F20" s="8" t="s">
        <v>19</v>
      </c>
      <c r="G20" s="73"/>
      <c r="H20" s="73"/>
      <c r="I20" s="71"/>
      <c r="J20" s="10"/>
    </row>
    <row r="21" spans="1:10" ht="20.100000000000001" customHeight="1" x14ac:dyDescent="0.2">
      <c r="A21" s="11"/>
      <c r="B21" s="74" t="s">
        <v>20</v>
      </c>
      <c r="C21" s="13"/>
      <c r="D21" s="14"/>
      <c r="E21" s="12"/>
      <c r="F21" s="13"/>
      <c r="G21" s="13"/>
      <c r="H21" s="13"/>
      <c r="I21" s="15"/>
      <c r="J21" s="14" t="s">
        <v>21</v>
      </c>
    </row>
    <row r="22" spans="1:10" ht="20.100000000000001" customHeight="1" x14ac:dyDescent="0.2">
      <c r="A22" s="16">
        <v>1</v>
      </c>
      <c r="B22" s="75"/>
      <c r="C22" s="18" t="s">
        <v>22</v>
      </c>
      <c r="D22" s="19">
        <v>123200</v>
      </c>
      <c r="E22" s="17"/>
      <c r="F22" s="17" t="s">
        <v>23</v>
      </c>
      <c r="G22" s="17" t="s">
        <v>23</v>
      </c>
      <c r="H22" s="17" t="s">
        <v>23</v>
      </c>
      <c r="I22" s="20" t="s">
        <v>24</v>
      </c>
      <c r="J22" s="21" t="s">
        <v>25</v>
      </c>
    </row>
    <row r="23" spans="1:10" ht="20.100000000000001" customHeight="1" x14ac:dyDescent="0.2">
      <c r="A23" s="22"/>
      <c r="B23" s="76"/>
      <c r="C23" s="24" t="s">
        <v>26</v>
      </c>
      <c r="D23" s="25"/>
      <c r="E23" s="23"/>
      <c r="F23" s="24"/>
      <c r="G23" s="24"/>
      <c r="H23" s="24"/>
      <c r="I23" s="26"/>
      <c r="J23" s="21"/>
    </row>
    <row r="24" spans="1:10" ht="20.100000000000001" customHeight="1" x14ac:dyDescent="0.2">
      <c r="A24" s="11"/>
      <c r="B24" s="17" t="s">
        <v>27</v>
      </c>
      <c r="C24" s="13" t="s">
        <v>28</v>
      </c>
      <c r="D24" s="27"/>
      <c r="E24" s="12"/>
      <c r="F24" s="13"/>
      <c r="G24" s="13"/>
      <c r="H24" s="13"/>
      <c r="I24" s="15"/>
      <c r="J24" s="14" t="s">
        <v>21</v>
      </c>
    </row>
    <row r="25" spans="1:10" ht="20.100000000000001" customHeight="1" x14ac:dyDescent="0.2">
      <c r="A25" s="16">
        <v>2</v>
      </c>
      <c r="B25" s="28" t="s">
        <v>29</v>
      </c>
      <c r="C25" s="18" t="s">
        <v>30</v>
      </c>
      <c r="D25" s="29">
        <v>5416</v>
      </c>
      <c r="E25" s="17"/>
      <c r="F25" s="17" t="s">
        <v>23</v>
      </c>
      <c r="G25" s="17" t="s">
        <v>23</v>
      </c>
      <c r="H25" s="17" t="s">
        <v>23</v>
      </c>
      <c r="I25" s="20" t="s">
        <v>24</v>
      </c>
      <c r="J25" s="21" t="s">
        <v>25</v>
      </c>
    </row>
    <row r="26" spans="1:10" ht="20.100000000000001" customHeight="1" x14ac:dyDescent="0.2">
      <c r="A26" s="22"/>
      <c r="C26" s="24" t="s">
        <v>29</v>
      </c>
      <c r="D26" s="25"/>
      <c r="E26" s="23"/>
      <c r="F26" s="24"/>
      <c r="G26" s="24"/>
      <c r="H26" s="24"/>
      <c r="I26" s="26"/>
      <c r="J26" s="21"/>
    </row>
    <row r="27" spans="1:10" ht="20.100000000000001" customHeight="1" x14ac:dyDescent="0.2">
      <c r="A27" s="11"/>
      <c r="B27" s="74" t="s">
        <v>31</v>
      </c>
      <c r="C27" s="31" t="s">
        <v>32</v>
      </c>
      <c r="D27" s="27"/>
      <c r="E27" s="12"/>
      <c r="F27" s="13"/>
      <c r="G27" s="13"/>
      <c r="H27" s="13"/>
      <c r="I27" s="15"/>
      <c r="J27" s="14" t="s">
        <v>21</v>
      </c>
    </row>
    <row r="28" spans="1:10" ht="20.100000000000001" customHeight="1" x14ac:dyDescent="0.2">
      <c r="A28" s="16">
        <v>3</v>
      </c>
      <c r="B28" s="75"/>
      <c r="C28" s="18" t="s">
        <v>33</v>
      </c>
      <c r="D28" s="29">
        <v>1116</v>
      </c>
      <c r="E28" s="17"/>
      <c r="F28" s="17" t="s">
        <v>23</v>
      </c>
      <c r="G28" s="17" t="s">
        <v>23</v>
      </c>
      <c r="H28" s="17" t="s">
        <v>23</v>
      </c>
      <c r="I28" s="20" t="s">
        <v>24</v>
      </c>
      <c r="J28" s="21" t="s">
        <v>25</v>
      </c>
    </row>
    <row r="29" spans="1:10" ht="20.100000000000001" customHeight="1" x14ac:dyDescent="0.2">
      <c r="A29" s="22"/>
      <c r="B29" s="76"/>
      <c r="C29" s="24"/>
      <c r="D29" s="25"/>
      <c r="E29" s="23"/>
      <c r="F29" s="24"/>
      <c r="G29" s="24"/>
      <c r="H29" s="24"/>
      <c r="I29" s="26"/>
      <c r="J29" s="21"/>
    </row>
    <row r="30" spans="1:10" ht="20.100000000000001" customHeight="1" x14ac:dyDescent="0.2">
      <c r="A30" s="11"/>
      <c r="B30" s="17" t="s">
        <v>34</v>
      </c>
      <c r="C30" s="31" t="s">
        <v>32</v>
      </c>
      <c r="D30" s="27"/>
      <c r="E30" s="12"/>
      <c r="F30" s="13"/>
      <c r="G30" s="13"/>
      <c r="H30" s="13"/>
      <c r="I30" s="15"/>
      <c r="J30" s="14" t="s">
        <v>21</v>
      </c>
    </row>
    <row r="31" spans="1:10" ht="20.100000000000001" customHeight="1" x14ac:dyDescent="0.2">
      <c r="A31" s="16">
        <v>4</v>
      </c>
      <c r="B31" s="17" t="s">
        <v>35</v>
      </c>
      <c r="C31" s="18" t="s">
        <v>36</v>
      </c>
      <c r="D31" s="29">
        <v>6816</v>
      </c>
      <c r="E31" s="17"/>
      <c r="F31" s="17" t="s">
        <v>23</v>
      </c>
      <c r="G31" s="17" t="s">
        <v>23</v>
      </c>
      <c r="H31" s="17" t="s">
        <v>23</v>
      </c>
      <c r="I31" s="20" t="s">
        <v>24</v>
      </c>
      <c r="J31" s="21" t="s">
        <v>25</v>
      </c>
    </row>
    <row r="32" spans="1:10" ht="20.100000000000001" customHeight="1" x14ac:dyDescent="0.2">
      <c r="A32" s="22"/>
      <c r="B32" s="23"/>
      <c r="C32" s="24"/>
      <c r="D32" s="25"/>
      <c r="E32" s="23"/>
      <c r="F32" s="24"/>
      <c r="G32" s="24"/>
      <c r="H32" s="24"/>
      <c r="I32" s="26"/>
      <c r="J32" s="21"/>
    </row>
    <row r="33" spans="1:10" ht="20.100000000000001" customHeight="1" x14ac:dyDescent="0.2">
      <c r="A33" s="11"/>
      <c r="B33" s="12" t="s">
        <v>37</v>
      </c>
      <c r="C33" s="18" t="s">
        <v>38</v>
      </c>
      <c r="D33" s="27"/>
      <c r="E33" s="12"/>
      <c r="F33" s="13"/>
      <c r="G33" s="13"/>
      <c r="H33" s="13"/>
      <c r="I33" s="15"/>
      <c r="J33" s="14" t="s">
        <v>21</v>
      </c>
    </row>
    <row r="34" spans="1:10" ht="20.100000000000001" customHeight="1" x14ac:dyDescent="0.2">
      <c r="A34" s="16">
        <v>5</v>
      </c>
      <c r="B34" s="17" t="s">
        <v>39</v>
      </c>
      <c r="C34" s="18" t="s">
        <v>40</v>
      </c>
      <c r="D34" s="29">
        <v>10600</v>
      </c>
      <c r="E34" s="17"/>
      <c r="F34" s="17" t="s">
        <v>23</v>
      </c>
      <c r="G34" s="17" t="s">
        <v>23</v>
      </c>
      <c r="H34" s="17" t="s">
        <v>23</v>
      </c>
      <c r="I34" s="20" t="s">
        <v>24</v>
      </c>
      <c r="J34" s="21" t="s">
        <v>25</v>
      </c>
    </row>
    <row r="35" spans="1:10" ht="20.100000000000001" customHeight="1" x14ac:dyDescent="0.2">
      <c r="A35" s="22"/>
      <c r="B35" s="23"/>
      <c r="C35" s="24"/>
      <c r="D35" s="25"/>
      <c r="E35" s="23"/>
      <c r="F35" s="24"/>
      <c r="G35" s="24"/>
      <c r="H35" s="24"/>
      <c r="I35" s="26"/>
      <c r="J35" s="21"/>
    </row>
    <row r="36" spans="1:10" ht="20.100000000000001" customHeight="1" x14ac:dyDescent="0.2">
      <c r="A36" s="11"/>
      <c r="B36" s="17" t="s">
        <v>41</v>
      </c>
      <c r="C36" s="13" t="s">
        <v>42</v>
      </c>
      <c r="D36" s="27"/>
      <c r="E36" s="12"/>
      <c r="F36" s="13"/>
      <c r="G36" s="13"/>
      <c r="H36" s="13"/>
      <c r="I36" s="15"/>
      <c r="J36" s="14" t="s">
        <v>21</v>
      </c>
    </row>
    <row r="37" spans="1:10" ht="20.100000000000001" customHeight="1" x14ac:dyDescent="0.2">
      <c r="A37" s="16">
        <v>6</v>
      </c>
      <c r="B37" s="17" t="s">
        <v>43</v>
      </c>
      <c r="C37" s="18" t="s">
        <v>44</v>
      </c>
      <c r="D37" s="29">
        <v>2966</v>
      </c>
      <c r="E37" s="17"/>
      <c r="F37" s="17" t="s">
        <v>23</v>
      </c>
      <c r="G37" s="17" t="s">
        <v>23</v>
      </c>
      <c r="H37" s="17" t="s">
        <v>23</v>
      </c>
      <c r="I37" s="20" t="s">
        <v>24</v>
      </c>
      <c r="J37" s="21" t="s">
        <v>25</v>
      </c>
    </row>
    <row r="38" spans="1:10" ht="20.100000000000001" customHeight="1" x14ac:dyDescent="0.2">
      <c r="A38" s="22"/>
      <c r="B38" s="23"/>
      <c r="C38" s="24" t="s">
        <v>45</v>
      </c>
      <c r="D38" s="25"/>
      <c r="E38" s="23"/>
      <c r="F38" s="24"/>
      <c r="G38" s="24"/>
      <c r="H38" s="24"/>
      <c r="I38" s="26"/>
      <c r="J38" s="32"/>
    </row>
    <row r="39" spans="1:10" ht="20.100000000000001" customHeight="1" x14ac:dyDescent="0.2">
      <c r="A39" s="22"/>
      <c r="B39" s="33" t="s">
        <v>46</v>
      </c>
      <c r="C39" s="24"/>
      <c r="D39" s="34">
        <f>SUM(D21:D38)</f>
        <v>150114</v>
      </c>
      <c r="E39" s="23"/>
      <c r="F39" s="24"/>
      <c r="G39" s="24"/>
      <c r="H39" s="24"/>
      <c r="I39" s="26"/>
      <c r="J39" s="25"/>
    </row>
    <row r="40" spans="1:10" ht="20.100000000000001" customHeight="1" x14ac:dyDescent="0.2">
      <c r="D40" s="37"/>
    </row>
    <row r="41" spans="1:10" ht="23.25" customHeight="1" x14ac:dyDescent="0.2">
      <c r="A41" s="57" t="s">
        <v>6</v>
      </c>
      <c r="B41" s="60" t="s">
        <v>7</v>
      </c>
      <c r="C41" s="63" t="s">
        <v>8</v>
      </c>
      <c r="D41" s="66" t="s">
        <v>9</v>
      </c>
      <c r="E41" s="67"/>
      <c r="F41" s="67"/>
      <c r="G41" s="67"/>
      <c r="H41" s="68"/>
      <c r="I41" s="69" t="s">
        <v>10</v>
      </c>
      <c r="J41" s="5" t="s">
        <v>11</v>
      </c>
    </row>
    <row r="42" spans="1:10" ht="20.25" customHeight="1" x14ac:dyDescent="0.2">
      <c r="A42" s="58"/>
      <c r="B42" s="61"/>
      <c r="C42" s="64"/>
      <c r="D42" s="72" t="s">
        <v>12</v>
      </c>
      <c r="E42" s="6" t="s">
        <v>13</v>
      </c>
      <c r="F42" s="6" t="s">
        <v>14</v>
      </c>
      <c r="G42" s="72" t="s">
        <v>15</v>
      </c>
      <c r="H42" s="72" t="s">
        <v>16</v>
      </c>
      <c r="I42" s="70"/>
      <c r="J42" s="7" t="s">
        <v>17</v>
      </c>
    </row>
    <row r="43" spans="1:10" ht="20.25" customHeight="1" x14ac:dyDescent="0.3">
      <c r="A43" s="59"/>
      <c r="B43" s="62"/>
      <c r="C43" s="65"/>
      <c r="D43" s="73"/>
      <c r="E43" s="9" t="s">
        <v>18</v>
      </c>
      <c r="F43" s="8" t="s">
        <v>19</v>
      </c>
      <c r="G43" s="73"/>
      <c r="H43" s="73"/>
      <c r="I43" s="71"/>
      <c r="J43" s="10"/>
    </row>
    <row r="44" spans="1:10" ht="24" x14ac:dyDescent="0.3">
      <c r="A44" s="39"/>
      <c r="B44" s="49" t="s">
        <v>47</v>
      </c>
      <c r="C44" s="50"/>
      <c r="D44" s="53">
        <f>D39</f>
        <v>150114</v>
      </c>
      <c r="E44" s="40"/>
      <c r="F44" s="41"/>
      <c r="G44" s="41"/>
      <c r="H44" s="41"/>
      <c r="I44" s="42"/>
      <c r="J44" s="43"/>
    </row>
    <row r="45" spans="1:10" ht="24" x14ac:dyDescent="0.3">
      <c r="A45" s="39"/>
      <c r="B45" s="51"/>
      <c r="C45" s="52"/>
      <c r="D45" s="54"/>
      <c r="E45" s="40"/>
      <c r="F45" s="41"/>
      <c r="G45" s="41"/>
      <c r="H45" s="41"/>
      <c r="I45" s="42"/>
      <c r="J45" s="43"/>
    </row>
    <row r="46" spans="1:10" ht="24" x14ac:dyDescent="0.2">
      <c r="A46" s="11"/>
      <c r="B46" s="12" t="s">
        <v>48</v>
      </c>
      <c r="C46" s="31" t="s">
        <v>49</v>
      </c>
      <c r="D46" s="27"/>
      <c r="E46" s="12"/>
      <c r="F46" s="13"/>
      <c r="G46" s="13"/>
      <c r="H46" s="13"/>
      <c r="I46" s="15"/>
      <c r="J46" s="14" t="s">
        <v>21</v>
      </c>
    </row>
    <row r="47" spans="1:10" ht="24" x14ac:dyDescent="0.2">
      <c r="A47" s="16">
        <v>7</v>
      </c>
      <c r="B47" s="17" t="s">
        <v>50</v>
      </c>
      <c r="C47" s="44" t="s">
        <v>51</v>
      </c>
      <c r="D47" s="29">
        <v>6566</v>
      </c>
      <c r="E47" s="17"/>
      <c r="F47" s="17" t="s">
        <v>23</v>
      </c>
      <c r="G47" s="17" t="s">
        <v>23</v>
      </c>
      <c r="H47" s="17" t="s">
        <v>23</v>
      </c>
      <c r="I47" s="20" t="s">
        <v>24</v>
      </c>
      <c r="J47" s="21" t="s">
        <v>25</v>
      </c>
    </row>
    <row r="48" spans="1:10" ht="24" x14ac:dyDescent="0.2">
      <c r="A48" s="22"/>
      <c r="B48" s="23"/>
      <c r="C48" s="24"/>
      <c r="D48" s="25"/>
      <c r="E48" s="23"/>
      <c r="F48" s="24"/>
      <c r="G48" s="24"/>
      <c r="H48" s="24"/>
      <c r="I48" s="26"/>
      <c r="J48" s="21"/>
    </row>
    <row r="49" spans="1:10" ht="24" x14ac:dyDescent="0.2">
      <c r="A49" s="11"/>
      <c r="B49" s="17" t="s">
        <v>52</v>
      </c>
      <c r="C49" s="13" t="s">
        <v>53</v>
      </c>
      <c r="D49" s="27"/>
      <c r="E49" s="12"/>
      <c r="F49" s="13"/>
      <c r="G49" s="13"/>
      <c r="H49" s="13"/>
      <c r="I49" s="15"/>
      <c r="J49" s="14" t="s">
        <v>21</v>
      </c>
    </row>
    <row r="50" spans="1:10" ht="24" x14ac:dyDescent="0.2">
      <c r="A50" s="16">
        <v>8</v>
      </c>
      <c r="B50" s="17" t="s">
        <v>54</v>
      </c>
      <c r="C50" s="18" t="s">
        <v>55</v>
      </c>
      <c r="D50" s="29">
        <v>300</v>
      </c>
      <c r="E50" s="17"/>
      <c r="F50" s="17" t="s">
        <v>23</v>
      </c>
      <c r="G50" s="17" t="s">
        <v>23</v>
      </c>
      <c r="H50" s="17" t="s">
        <v>23</v>
      </c>
      <c r="I50" s="20" t="s">
        <v>24</v>
      </c>
      <c r="J50" s="21" t="s">
        <v>25</v>
      </c>
    </row>
    <row r="51" spans="1:10" ht="24" x14ac:dyDescent="0.2">
      <c r="A51" s="22"/>
      <c r="B51" s="23"/>
      <c r="C51" s="24"/>
      <c r="D51" s="25"/>
      <c r="E51" s="23"/>
      <c r="F51" s="24"/>
      <c r="G51" s="24"/>
      <c r="H51" s="24"/>
      <c r="I51" s="26"/>
      <c r="J51" s="21"/>
    </row>
    <row r="52" spans="1:10" ht="24" x14ac:dyDescent="0.2">
      <c r="A52" s="11"/>
      <c r="B52" s="45"/>
      <c r="C52" s="13" t="s">
        <v>56</v>
      </c>
      <c r="D52" s="27"/>
      <c r="E52" s="12"/>
      <c r="F52" s="13"/>
      <c r="G52" s="13"/>
      <c r="H52" s="13"/>
      <c r="I52" s="15"/>
      <c r="J52" s="14" t="s">
        <v>21</v>
      </c>
    </row>
    <row r="53" spans="1:10" ht="24" x14ac:dyDescent="0.2">
      <c r="A53" s="16">
        <v>9</v>
      </c>
      <c r="B53" s="17" t="s">
        <v>57</v>
      </c>
      <c r="C53" s="18" t="s">
        <v>58</v>
      </c>
      <c r="D53" s="29">
        <v>1150</v>
      </c>
      <c r="E53" s="17"/>
      <c r="F53" s="17" t="s">
        <v>23</v>
      </c>
      <c r="G53" s="17" t="s">
        <v>23</v>
      </c>
      <c r="H53" s="17" t="s">
        <v>23</v>
      </c>
      <c r="I53" s="20" t="s">
        <v>24</v>
      </c>
      <c r="J53" s="21" t="s">
        <v>25</v>
      </c>
    </row>
    <row r="54" spans="1:10" ht="24" x14ac:dyDescent="0.2">
      <c r="A54" s="22"/>
      <c r="B54" s="46"/>
      <c r="C54" s="24"/>
      <c r="D54" s="25"/>
      <c r="E54" s="23"/>
      <c r="F54" s="24"/>
      <c r="G54" s="24"/>
      <c r="H54" s="24"/>
      <c r="I54" s="26"/>
      <c r="J54" s="21"/>
    </row>
    <row r="55" spans="1:10" ht="24" x14ac:dyDescent="0.2">
      <c r="A55" s="11"/>
      <c r="C55" s="13"/>
      <c r="D55" s="27"/>
      <c r="E55" s="12"/>
      <c r="F55" s="13"/>
      <c r="G55" s="13"/>
      <c r="H55" s="13"/>
      <c r="I55" s="15"/>
      <c r="J55" s="14"/>
    </row>
    <row r="56" spans="1:10" ht="24" x14ac:dyDescent="0.2">
      <c r="A56" s="16">
        <v>10</v>
      </c>
      <c r="B56" s="17" t="s">
        <v>59</v>
      </c>
      <c r="C56" s="18" t="s">
        <v>38</v>
      </c>
      <c r="D56" s="29">
        <v>186783</v>
      </c>
      <c r="E56" s="17"/>
      <c r="F56" s="17" t="s">
        <v>23</v>
      </c>
      <c r="G56" s="17" t="s">
        <v>23</v>
      </c>
      <c r="H56" s="17" t="s">
        <v>23</v>
      </c>
      <c r="I56" s="20" t="s">
        <v>24</v>
      </c>
      <c r="J56" s="21" t="s">
        <v>21</v>
      </c>
    </row>
    <row r="57" spans="1:10" ht="24" x14ac:dyDescent="0.2">
      <c r="A57" s="22"/>
      <c r="C57" s="24" t="s">
        <v>40</v>
      </c>
      <c r="D57" s="25"/>
      <c r="E57" s="23"/>
      <c r="F57" s="24"/>
      <c r="G57" s="24"/>
      <c r="H57" s="24"/>
      <c r="I57" s="26"/>
      <c r="J57" s="21" t="s">
        <v>25</v>
      </c>
    </row>
    <row r="58" spans="1:10" ht="24" x14ac:dyDescent="0.2">
      <c r="A58" s="11"/>
      <c r="B58" s="45"/>
      <c r="C58" s="13"/>
      <c r="D58" s="27"/>
      <c r="E58" s="12"/>
      <c r="F58" s="13"/>
      <c r="G58" s="13"/>
      <c r="H58" s="13"/>
      <c r="I58" s="15"/>
      <c r="J58" s="47"/>
    </row>
    <row r="59" spans="1:10" ht="24" x14ac:dyDescent="0.2">
      <c r="A59" s="16">
        <v>11</v>
      </c>
      <c r="B59" s="28" t="s">
        <v>60</v>
      </c>
      <c r="C59" s="18" t="s">
        <v>61</v>
      </c>
      <c r="D59" s="48">
        <v>816</v>
      </c>
      <c r="E59" s="17"/>
      <c r="F59" s="17" t="s">
        <v>23</v>
      </c>
      <c r="G59" s="17" t="s">
        <v>23</v>
      </c>
      <c r="H59" s="17" t="s">
        <v>23</v>
      </c>
      <c r="I59" s="20" t="s">
        <v>24</v>
      </c>
      <c r="J59" s="21" t="s">
        <v>21</v>
      </c>
    </row>
    <row r="60" spans="1:10" ht="24" x14ac:dyDescent="0.2">
      <c r="A60" s="22"/>
      <c r="B60" s="46"/>
      <c r="C60" s="24"/>
      <c r="D60" s="25"/>
      <c r="E60" s="23"/>
      <c r="F60" s="24"/>
      <c r="G60" s="24"/>
      <c r="H60" s="24"/>
      <c r="I60" s="26"/>
      <c r="J60" s="32" t="s">
        <v>25</v>
      </c>
    </row>
    <row r="61" spans="1:10" ht="24" x14ac:dyDescent="0.2">
      <c r="A61" s="22"/>
      <c r="B61" s="55" t="s">
        <v>46</v>
      </c>
      <c r="C61" s="56"/>
      <c r="D61" s="34">
        <f>SUM(D44:D60)</f>
        <v>345729</v>
      </c>
      <c r="E61" s="23"/>
      <c r="F61" s="24"/>
      <c r="G61" s="24"/>
      <c r="H61" s="24"/>
      <c r="I61" s="26"/>
      <c r="J61" s="25"/>
    </row>
    <row r="62" spans="1:10" x14ac:dyDescent="0.2">
      <c r="D62" s="37"/>
    </row>
    <row r="63" spans="1:10" x14ac:dyDescent="0.2">
      <c r="D63" s="37"/>
    </row>
    <row r="64" spans="1:10" ht="20.25" customHeight="1" x14ac:dyDescent="0.2">
      <c r="A64" s="57" t="s">
        <v>6</v>
      </c>
      <c r="B64" s="60" t="s">
        <v>7</v>
      </c>
      <c r="C64" s="63" t="s">
        <v>8</v>
      </c>
      <c r="D64" s="66" t="s">
        <v>9</v>
      </c>
      <c r="E64" s="67"/>
      <c r="F64" s="67"/>
      <c r="G64" s="67"/>
      <c r="H64" s="68"/>
      <c r="I64" s="69" t="s">
        <v>10</v>
      </c>
      <c r="J64" s="5" t="s">
        <v>11</v>
      </c>
    </row>
    <row r="65" spans="1:10" ht="20.25" customHeight="1" x14ac:dyDescent="0.2">
      <c r="A65" s="58"/>
      <c r="B65" s="61"/>
      <c r="C65" s="64"/>
      <c r="D65" s="72" t="s">
        <v>12</v>
      </c>
      <c r="E65" s="6" t="s">
        <v>13</v>
      </c>
      <c r="F65" s="6" t="s">
        <v>14</v>
      </c>
      <c r="G65" s="72" t="s">
        <v>15</v>
      </c>
      <c r="H65" s="72" t="s">
        <v>16</v>
      </c>
      <c r="I65" s="70"/>
      <c r="J65" s="7" t="s">
        <v>17</v>
      </c>
    </row>
    <row r="66" spans="1:10" ht="20.25" customHeight="1" x14ac:dyDescent="0.3">
      <c r="A66" s="59"/>
      <c r="B66" s="62"/>
      <c r="C66" s="65"/>
      <c r="D66" s="73"/>
      <c r="E66" s="9" t="s">
        <v>18</v>
      </c>
      <c r="F66" s="8" t="s">
        <v>19</v>
      </c>
      <c r="G66" s="73"/>
      <c r="H66" s="73"/>
      <c r="I66" s="71"/>
      <c r="J66" s="10"/>
    </row>
    <row r="67" spans="1:10" ht="24" x14ac:dyDescent="0.3">
      <c r="A67" s="39"/>
      <c r="B67" s="49" t="s">
        <v>47</v>
      </c>
      <c r="C67" s="50"/>
      <c r="D67" s="53">
        <f>D61</f>
        <v>345729</v>
      </c>
      <c r="E67" s="40"/>
      <c r="F67" s="41"/>
      <c r="G67" s="41"/>
      <c r="H67" s="41"/>
      <c r="I67" s="42"/>
      <c r="J67" s="43"/>
    </row>
    <row r="68" spans="1:10" ht="24" x14ac:dyDescent="0.3">
      <c r="A68" s="39"/>
      <c r="B68" s="51"/>
      <c r="C68" s="52"/>
      <c r="D68" s="54"/>
      <c r="E68" s="40"/>
      <c r="F68" s="41"/>
      <c r="G68" s="41"/>
      <c r="H68" s="41"/>
      <c r="I68" s="42"/>
      <c r="J68" s="43"/>
    </row>
    <row r="69" spans="1:10" ht="24" x14ac:dyDescent="0.2">
      <c r="A69" s="11"/>
      <c r="B69" s="45"/>
      <c r="C69" s="13" t="s">
        <v>62</v>
      </c>
      <c r="D69" s="27"/>
      <c r="E69" s="12"/>
      <c r="F69" s="13"/>
      <c r="G69" s="13"/>
      <c r="H69" s="13"/>
      <c r="I69" s="15"/>
      <c r="J69" s="14" t="s">
        <v>21</v>
      </c>
    </row>
    <row r="70" spans="1:10" ht="24" x14ac:dyDescent="0.2">
      <c r="A70" s="16">
        <v>12</v>
      </c>
      <c r="B70" s="17" t="s">
        <v>63</v>
      </c>
      <c r="C70" s="18" t="s">
        <v>64</v>
      </c>
      <c r="D70" s="29">
        <v>3833</v>
      </c>
      <c r="E70" s="17"/>
      <c r="F70" s="17" t="s">
        <v>23</v>
      </c>
      <c r="G70" s="17" t="s">
        <v>23</v>
      </c>
      <c r="H70" s="17" t="s">
        <v>23</v>
      </c>
      <c r="I70" s="20" t="s">
        <v>24</v>
      </c>
      <c r="J70" s="21" t="s">
        <v>25</v>
      </c>
    </row>
    <row r="71" spans="1:10" ht="24" x14ac:dyDescent="0.2">
      <c r="A71" s="22"/>
      <c r="B71" s="46"/>
      <c r="C71" s="24"/>
      <c r="D71" s="25"/>
      <c r="E71" s="23"/>
      <c r="F71" s="24"/>
      <c r="G71" s="24"/>
      <c r="H71" s="24"/>
      <c r="I71" s="26"/>
      <c r="J71" s="21"/>
    </row>
    <row r="72" spans="1:10" ht="24" x14ac:dyDescent="0.2">
      <c r="A72" s="11"/>
      <c r="B72" s="45"/>
      <c r="C72" s="13" t="s">
        <v>65</v>
      </c>
      <c r="D72" s="27"/>
      <c r="E72" s="12"/>
      <c r="F72" s="13"/>
      <c r="G72" s="13"/>
      <c r="H72" s="13"/>
      <c r="I72" s="15"/>
      <c r="J72" s="14" t="s">
        <v>21</v>
      </c>
    </row>
    <row r="73" spans="1:10" ht="24" x14ac:dyDescent="0.2">
      <c r="A73" s="16">
        <v>13</v>
      </c>
      <c r="B73" s="17" t="s">
        <v>66</v>
      </c>
      <c r="C73" s="18" t="s">
        <v>67</v>
      </c>
      <c r="D73" s="29">
        <v>8450</v>
      </c>
      <c r="E73" s="17"/>
      <c r="F73" s="17" t="s">
        <v>23</v>
      </c>
      <c r="G73" s="17" t="s">
        <v>23</v>
      </c>
      <c r="H73" s="17" t="s">
        <v>23</v>
      </c>
      <c r="I73" s="20" t="s">
        <v>24</v>
      </c>
      <c r="J73" s="21" t="s">
        <v>25</v>
      </c>
    </row>
    <row r="74" spans="1:10" ht="24" x14ac:dyDescent="0.2">
      <c r="A74" s="22"/>
      <c r="B74" s="23"/>
      <c r="C74" s="24" t="s">
        <v>68</v>
      </c>
      <c r="D74" s="25"/>
      <c r="E74" s="23"/>
      <c r="F74" s="24"/>
      <c r="G74" s="24"/>
      <c r="H74" s="24"/>
      <c r="I74" s="26"/>
      <c r="J74" s="21"/>
    </row>
    <row r="75" spans="1:10" ht="24" x14ac:dyDescent="0.2">
      <c r="A75" s="11"/>
      <c r="B75" s="17" t="s">
        <v>69</v>
      </c>
      <c r="C75" s="13"/>
      <c r="D75" s="27"/>
      <c r="E75" s="12"/>
      <c r="F75" s="13"/>
      <c r="G75" s="13"/>
      <c r="H75" s="13"/>
      <c r="I75" s="15"/>
      <c r="J75" s="14" t="s">
        <v>21</v>
      </c>
    </row>
    <row r="76" spans="1:10" ht="24" x14ac:dyDescent="0.2">
      <c r="A76" s="16">
        <v>14</v>
      </c>
      <c r="B76" s="17" t="s">
        <v>70</v>
      </c>
      <c r="C76" s="18" t="s">
        <v>71</v>
      </c>
      <c r="D76" s="29">
        <v>13983</v>
      </c>
      <c r="E76" s="17"/>
      <c r="F76" s="17" t="s">
        <v>23</v>
      </c>
      <c r="G76" s="17" t="s">
        <v>23</v>
      </c>
      <c r="H76" s="17" t="s">
        <v>23</v>
      </c>
      <c r="I76" s="20" t="s">
        <v>24</v>
      </c>
      <c r="J76" s="21" t="s">
        <v>25</v>
      </c>
    </row>
    <row r="77" spans="1:10" ht="24" x14ac:dyDescent="0.2">
      <c r="A77" s="22"/>
      <c r="B77" s="23"/>
      <c r="C77" s="24"/>
      <c r="D77" s="25"/>
      <c r="E77" s="23"/>
      <c r="F77" s="24"/>
      <c r="G77" s="24"/>
      <c r="H77" s="24"/>
      <c r="I77" s="26"/>
      <c r="J77" s="32"/>
    </row>
    <row r="78" spans="1:10" ht="24" x14ac:dyDescent="0.2">
      <c r="A78" s="22"/>
      <c r="B78" s="55" t="s">
        <v>46</v>
      </c>
      <c r="C78" s="56"/>
      <c r="D78" s="25">
        <f>SUM(D67:D77)</f>
        <v>371995</v>
      </c>
      <c r="E78" s="23"/>
      <c r="F78" s="24"/>
      <c r="G78" s="24"/>
      <c r="H78" s="24"/>
      <c r="I78" s="26"/>
      <c r="J78" s="25"/>
    </row>
  </sheetData>
  <mergeCells count="40">
    <mergeCell ref="A15:J15"/>
    <mergeCell ref="A5:J5"/>
    <mergeCell ref="A6:J6"/>
    <mergeCell ref="A7:J7"/>
    <mergeCell ref="A8:J8"/>
    <mergeCell ref="A9:J9"/>
    <mergeCell ref="A16:J16"/>
    <mergeCell ref="A17:J17"/>
    <mergeCell ref="A18:A20"/>
    <mergeCell ref="B18:B20"/>
    <mergeCell ref="C18:C20"/>
    <mergeCell ref="D18:H18"/>
    <mergeCell ref="I18:I20"/>
    <mergeCell ref="D19:D20"/>
    <mergeCell ref="G19:G20"/>
    <mergeCell ref="H19:H20"/>
    <mergeCell ref="B44:C45"/>
    <mergeCell ref="D44:D45"/>
    <mergeCell ref="B21:B23"/>
    <mergeCell ref="B27:B29"/>
    <mergeCell ref="A41:A43"/>
    <mergeCell ref="B41:B43"/>
    <mergeCell ref="C41:C43"/>
    <mergeCell ref="D41:H41"/>
    <mergeCell ref="I64:I66"/>
    <mergeCell ref="D65:D66"/>
    <mergeCell ref="G65:G66"/>
    <mergeCell ref="H65:H66"/>
    <mergeCell ref="I41:I43"/>
    <mergeCell ref="D42:D43"/>
    <mergeCell ref="G42:G43"/>
    <mergeCell ref="H42:H43"/>
    <mergeCell ref="B67:C68"/>
    <mergeCell ref="D67:D68"/>
    <mergeCell ref="B78:C78"/>
    <mergeCell ref="B61:C61"/>
    <mergeCell ref="A64:A66"/>
    <mergeCell ref="B64:B66"/>
    <mergeCell ref="C64:C66"/>
    <mergeCell ref="D64:H64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รายงานการใช้จ่ายฯ 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2025-04-10T04:59:46Z</cp:lastPrinted>
  <dcterms:created xsi:type="dcterms:W3CDTF">2025-04-10T04:58:40Z</dcterms:created>
  <dcterms:modified xsi:type="dcterms:W3CDTF">2025-04-10T08:46:10Z</dcterms:modified>
</cp:coreProperties>
</file>