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แผนการใช้จ่าย\"/>
    </mc:Choice>
  </mc:AlternateContent>
  <xr:revisionPtr revIDLastSave="0" documentId="13_ncr:1_{23B3A3BF-81DE-4177-8DC6-188613A5E455}" xr6:coauthVersionLast="47" xr6:coauthVersionMax="47" xr10:uidLastSave="{00000000-0000-0000-0000-000000000000}"/>
  <bookViews>
    <workbookView xWindow="-120" yWindow="-120" windowWidth="29040" windowHeight="15720" xr2:uid="{565E6BAB-265A-4168-9997-CE8B64C44CC0}"/>
  </bookViews>
  <sheets>
    <sheet name="แผนการใช้จ่ายฯ" sheetId="2" r:id="rId1"/>
  </sheets>
  <definedNames>
    <definedName name="_xlnm.Print_Area" localSheetId="0">แผนการใช้จ่ายฯ!$A$1:$J$80</definedName>
    <definedName name="_xlnm.Print_Titles" localSheetId="0">แผนการใช้จ่ายฯ!#REF!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D45" i="2" s="1"/>
  <c r="D62" i="2" s="1"/>
  <c r="D68" i="2" s="1"/>
  <c r="D79" i="2" s="1"/>
</calcChain>
</file>

<file path=xl/sharedStrings.xml><?xml version="1.0" encoding="utf-8"?>
<sst xmlns="http://schemas.openxmlformats.org/spreadsheetml/2006/main" count="191" uniqueCount="93">
  <si>
    <t xml:space="preserve">แผนใช้จ่ายงบประมาณ  </t>
  </si>
  <si>
    <t>สถานีตำรวจสถานีตำรวจภูธรปราสาท</t>
  </si>
  <si>
    <t>( ต.ค.2567 - มี.ค.2568 )</t>
  </si>
  <si>
    <t>แผนการใช้จ่ายงบประมาณ  สถานีตำรวจสถานีตำรวจภูธรปราสาท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</si>
  <si>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</si>
  <si>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</si>
  <si>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</si>
  <si>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</si>
  <si>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รยะเวลาดำเนินการ</t>
  </si>
  <si>
    <t>ผลที่คาดว่าจะได้รับ</t>
  </si>
  <si>
    <t>สตช.</t>
  </si>
  <si>
    <t>หน่วยงาน</t>
  </si>
  <si>
    <t>ภาค</t>
  </si>
  <si>
    <t>อปท.</t>
  </si>
  <si>
    <t>อื่นๆ</t>
  </si>
  <si>
    <t>ภาครัฐ</t>
  </si>
  <si>
    <t>เอกชน</t>
  </si>
  <si>
    <t>ค่า OT</t>
  </si>
  <si>
    <t>เป็นค่าใช้จ่ายในการทำงาน</t>
  </si>
  <si>
    <t>-</t>
  </si>
  <si>
    <t>ต.ค.2567 - มี.ค.2568</t>
  </si>
  <si>
    <t>มีงบประมาณในการใช้จ่าย</t>
  </si>
  <si>
    <t>ล่วงเวลา</t>
  </si>
  <si>
    <t>ขณะปฎิบัติงานล่วงเวลา</t>
  </si>
  <si>
    <t>ค่าตอบแทนคุ้มครอง</t>
  </si>
  <si>
    <t>เพื่อส่งเสริมให้บุคคลมีความ</t>
  </si>
  <si>
    <t>บุคคลมีความรับผิดชอบต่อ</t>
  </si>
  <si>
    <t>พยาน</t>
  </si>
  <si>
    <t>รับผิดชอบต่อสังคมโดยมาเป็น</t>
  </si>
  <si>
    <t>สังคมโดยมาเป็นพยานให้</t>
  </si>
  <si>
    <t>ข้อเท็จจริงเกี่ยวกับคดีฯ</t>
  </si>
  <si>
    <t>ค่าตอบแทนนักจิตฯ</t>
  </si>
  <si>
    <t>เป็นค่าตอบแทนการปฏิบัติ</t>
  </si>
  <si>
    <t>งานของนักจิตฯ</t>
  </si>
  <si>
    <t>ค่าตอบแทนการปฏิบัติ</t>
  </si>
  <si>
    <t>ค่าตอบแทน</t>
  </si>
  <si>
    <t>จพง.ชันสูตรพลิกศพ</t>
  </si>
  <si>
    <t>งานชันสูตรพลิกศพ</t>
  </si>
  <si>
    <t>ค่าเบี้ยเลี้ยง</t>
  </si>
  <si>
    <t>ใช้เป็นค่าใช้จ่ายในการเดิน</t>
  </si>
  <si>
    <t>ที่พัก  พาหนะ</t>
  </si>
  <si>
    <t>ทางไปราชการ</t>
  </si>
  <si>
    <t>ในการเดินทางไปราชการ</t>
  </si>
  <si>
    <t>ค่าซ่อมแซม</t>
  </si>
  <si>
    <t>เพื่อให้ยานพาหนะสามารถใช้</t>
  </si>
  <si>
    <t>ยานพาหนะสามารถใช้งาน</t>
  </si>
  <si>
    <t>ยานพาหนะ</t>
  </si>
  <si>
    <t>งานได้อย่างมีประสิทธิภาพ</t>
  </si>
  <si>
    <t>อย่างมีประสิทธิภาพอยู่</t>
  </si>
  <si>
    <t>อยู่ตลอดเวลา</t>
  </si>
  <si>
    <t>ตลอดเวลา</t>
  </si>
  <si>
    <t>รวม</t>
  </si>
  <si>
    <t>ยอดยกมา</t>
  </si>
  <si>
    <t>ค่าจ้างเหมา</t>
  </si>
  <si>
    <t>เพื่อให้หน่วยงานมีความสะอาด</t>
  </si>
  <si>
    <t>หน่วยงานมีความสะอาด</t>
  </si>
  <si>
    <t>บริการ+สะอาด</t>
  </si>
  <si>
    <t xml:space="preserve">มีความเรียบร้อย </t>
  </si>
  <si>
    <t>มีความเรียบร้อย</t>
  </si>
  <si>
    <t>คชจ.ในการ</t>
  </si>
  <si>
    <t>เพื่อเป็นค่าไปรษณีย์ที่ใช้ใน</t>
  </si>
  <si>
    <t>การส่งหมายเรียกพยาน</t>
  </si>
  <si>
    <t>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</si>
  <si>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</si>
  <si>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</si>
  <si>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มีค่าใช้จ่ายในการปฏิบัติงาน</t>
  </si>
  <si>
    <t>วัสดุ สนง.</t>
  </si>
  <si>
    <t>ต่างๆภายในสำนักงาน</t>
  </si>
  <si>
    <t>วัสดุน้ำมันเชื้อเพลิงฯ</t>
  </si>
  <si>
    <t>วัสดุ จราจร</t>
  </si>
  <si>
    <t>ใช้เป็นค่าใช้จ่ายในงานจราจร</t>
  </si>
  <si>
    <t>ใช้จ่ายในงานจราจร</t>
  </si>
  <si>
    <t>เพื่อสิทธิเกี่ยวกับการจัดซื้อ</t>
  </si>
  <si>
    <t>ผู้ต้องหาได้รับสิทธิเกี่ยวกับ</t>
  </si>
  <si>
    <t>วัสดุ อาหาร (ผตห.)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</si>
  <si>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</si>
  <si>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</si>
  <si>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</si>
  <si>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เพื่อใช้จ่ายค่าบริการ</t>
  </si>
  <si>
    <t>มีงบประมาณใช้จ่าย</t>
  </si>
  <si>
    <t>ค่าสาธารณูปโภค</t>
  </si>
  <si>
    <t>สาธารณูปโภค สื่อสารและ</t>
  </si>
  <si>
    <t>ค่าบริการสาธารณูปโภค</t>
  </si>
  <si>
    <t>โทรคมนาคม</t>
  </si>
  <si>
    <t>สื่อสารและโทรคมนาคม</t>
  </si>
  <si>
    <t>กิจกรรมปฎิรูประบบ</t>
  </si>
  <si>
    <t>งานสอบสวน</t>
  </si>
  <si>
    <t>ให้ความยุติธรรมแก่ประชาชน</t>
  </si>
  <si>
    <t>ประชาชนได้รับ</t>
  </si>
  <si>
    <t>ความยุติธรรม</t>
  </si>
  <si>
    <t>ข้อมูล  ณ  วันที่ 1  เดือน  กุมภาพันธ์  พ.ศ.2568</t>
  </si>
  <si>
    <t xml:space="preserve">ประจำปีงบประมาณ พ.ศ.2568  </t>
  </si>
  <si>
    <t xml:space="preserve">ประจำปีงบประมาณ พ.ศ.2568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</si>
</sst>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b/>
      <sz val="16"/>
      <name val="TH SarabunIT๙"/>
      <family val="2"/>
    </font>
    <font>
      <sz val="16"/>
      <name val="TH SarabunPSK"/>
      <family val="2"/>
    </font>
    <font>
      <sz val="15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61" fontId="3" fillId="2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61" fontId="4" fillId="2" borderId="0" xfId="2" applyNumberFormat="1" applyFont="1" applyFill="1" applyAlignment="1">
      <alignment vertical="center"/>
    </xf>
    <xf numFmtId="61" fontId="6" fillId="2" borderId="0" xfId="2" applyNumberFormat="1" applyFont="1" applyFill="1" applyAlignment="1">
      <alignment vertical="center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/>
    </xf>
    <xf numFmtId="0" fontId="1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3" fontId="11" fillId="0" borderId="2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6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right" vertical="center"/>
    </xf>
    <xf numFmtId="3" fontId="11" fillId="0" borderId="7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3" fontId="3" fillId="0" borderId="7" xfId="2" applyNumberFormat="1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10" fillId="0" borderId="7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right" vertical="center"/>
    </xf>
    <xf numFmtId="61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 vertical="center"/>
    </xf>
    <xf numFmtId="3" fontId="8" fillId="9" borderId="6" xfId="2" applyNumberFormat="1" applyFont="1" applyFill="1" applyBorder="1" applyAlignment="1">
      <alignment horizontal="center" vertical="center"/>
    </xf>
    <xf numFmtId="3" fontId="10" fillId="9" borderId="6" xfId="2" applyNumberFormat="1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3" fontId="3" fillId="0" borderId="7" xfId="2" applyNumberFormat="1" applyFont="1" applyBorder="1" applyAlignment="1">
      <alignment horizontal="center" vertical="center"/>
    </xf>
    <xf numFmtId="3" fontId="7" fillId="2" borderId="0" xfId="2" applyNumberFormat="1" applyFont="1" applyFill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/>
    </xf>
    <xf numFmtId="3" fontId="8" fillId="7" borderId="6" xfId="2" applyNumberFormat="1" applyFont="1" applyFill="1" applyBorder="1" applyAlignment="1">
      <alignment horizontal="center" vertical="center"/>
    </xf>
    <xf numFmtId="3" fontId="8" fillId="7" borderId="7" xfId="2" applyNumberFormat="1" applyFont="1" applyFill="1" applyBorder="1" applyAlignment="1">
      <alignment horizontal="center" vertical="center"/>
    </xf>
    <xf numFmtId="3" fontId="10" fillId="8" borderId="2" xfId="2" applyNumberFormat="1" applyFont="1" applyFill="1" applyBorder="1" applyAlignment="1">
      <alignment horizontal="center" vertical="center" wrapText="1"/>
    </xf>
    <xf numFmtId="3" fontId="10" fillId="8" borderId="6" xfId="2" applyNumberFormat="1" applyFont="1" applyFill="1" applyBorder="1" applyAlignment="1">
      <alignment horizontal="center" vertical="center" wrapText="1"/>
    </xf>
    <xf numFmtId="3" fontId="10" fillId="8" borderId="7" xfId="2" applyNumberFormat="1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9" borderId="8" xfId="2" applyFont="1" applyFill="1" applyBorder="1" applyAlignment="1">
      <alignment horizontal="center" vertical="center"/>
    </xf>
    <xf numFmtId="0" fontId="9" fillId="9" borderId="9" xfId="2" applyFont="1" applyFill="1" applyBorder="1" applyAlignment="1">
      <alignment horizontal="center" vertical="center"/>
    </xf>
    <xf numFmtId="0" fontId="9" fillId="9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3" fontId="9" fillId="9" borderId="2" xfId="2" applyNumberFormat="1" applyFont="1" applyFill="1" applyBorder="1" applyAlignment="1">
      <alignment horizontal="center" vertical="center"/>
    </xf>
    <xf numFmtId="3" fontId="9" fillId="9" borderId="7" xfId="2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DA059D09-B9BE-42BE-A901-4BDB278EE4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21</xdr:row>
      <xdr:rowOff>242455</xdr:rowOff>
    </xdr:from>
    <xdr:to>
      <xdr:col>4</xdr:col>
      <xdr:colOff>536864</xdr:colOff>
      <xdr:row>22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8D13CF23-4594-4E66-937A-CAC0946B5C82}"/>
            </a:ext>
          </a:extLst>
        </xdr:cNvPr>
        <xdr:cNvCxnSpPr/>
      </xdr:nvCxnSpPr>
      <xdr:spPr>
        <a:xfrm flipV="1">
          <a:off x="4516583" y="85768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24</xdr:row>
      <xdr:rowOff>233795</xdr:rowOff>
    </xdr:from>
    <xdr:to>
      <xdr:col>4</xdr:col>
      <xdr:colOff>536863</xdr:colOff>
      <xdr:row>25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96BC540E-DA2C-4622-95FE-74F95D9BC656}"/>
            </a:ext>
          </a:extLst>
        </xdr:cNvPr>
        <xdr:cNvCxnSpPr/>
      </xdr:nvCxnSpPr>
      <xdr:spPr>
        <a:xfrm flipV="1">
          <a:off x="4516582" y="931112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B0CC530A-73C5-41C0-974D-3B72931CB868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0749305D-12C4-4ECF-9790-05089BF63C08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33</xdr:row>
      <xdr:rowOff>233795</xdr:rowOff>
    </xdr:from>
    <xdr:to>
      <xdr:col>4</xdr:col>
      <xdr:colOff>536863</xdr:colOff>
      <xdr:row>34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8706113A-A8AD-46FA-B30A-46D36329ED6E}"/>
            </a:ext>
          </a:extLst>
        </xdr:cNvPr>
        <xdr:cNvCxnSpPr/>
      </xdr:nvCxnSpPr>
      <xdr:spPr>
        <a:xfrm flipV="1">
          <a:off x="4516582" y="1153997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70F08C71-FACC-4176-AF73-E99139914221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46</xdr:row>
      <xdr:rowOff>242455</xdr:rowOff>
    </xdr:from>
    <xdr:to>
      <xdr:col>4</xdr:col>
      <xdr:colOff>536864</xdr:colOff>
      <xdr:row>47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B421A648-3DF4-488B-83B2-95E0F5B083A1}"/>
            </a:ext>
          </a:extLst>
        </xdr:cNvPr>
        <xdr:cNvCxnSpPr/>
      </xdr:nvCxnSpPr>
      <xdr:spPr>
        <a:xfrm flipV="1">
          <a:off x="4516583" y="1494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2FA34EC7-B5D7-4B8A-8C67-BF10FB40D89C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B82734AE-432C-4FE3-9A6D-5870DA215A59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DA5ECA9F-F244-4930-B4FD-4F8BD5E45467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7CBEB8DC-EBA4-471D-865F-2703CD0A95F3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49</xdr:row>
      <xdr:rowOff>242455</xdr:rowOff>
    </xdr:from>
    <xdr:to>
      <xdr:col>4</xdr:col>
      <xdr:colOff>536864</xdr:colOff>
      <xdr:row>50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E0D40A16-EA81-4DC0-96EB-137BD8C69F65}"/>
            </a:ext>
          </a:extLst>
        </xdr:cNvPr>
        <xdr:cNvCxnSpPr/>
      </xdr:nvCxnSpPr>
      <xdr:spPr>
        <a:xfrm flipV="1">
          <a:off x="4516583" y="1586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52</xdr:row>
      <xdr:rowOff>242455</xdr:rowOff>
    </xdr:from>
    <xdr:to>
      <xdr:col>4</xdr:col>
      <xdr:colOff>536864</xdr:colOff>
      <xdr:row>53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A3410EB2-8003-47C1-B03C-FC25AC0A8F91}"/>
            </a:ext>
          </a:extLst>
        </xdr:cNvPr>
        <xdr:cNvCxnSpPr/>
      </xdr:nvCxnSpPr>
      <xdr:spPr>
        <a:xfrm flipV="1">
          <a:off x="4516583" y="167778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55</xdr:row>
      <xdr:rowOff>242455</xdr:rowOff>
    </xdr:from>
    <xdr:to>
      <xdr:col>4</xdr:col>
      <xdr:colOff>536864</xdr:colOff>
      <xdr:row>56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ED896F36-80B2-4897-8C36-3A1797E4FC96}"/>
            </a:ext>
          </a:extLst>
        </xdr:cNvPr>
        <xdr:cNvCxnSpPr/>
      </xdr:nvCxnSpPr>
      <xdr:spPr>
        <a:xfrm flipV="1">
          <a:off x="4516583" y="176922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58</xdr:row>
      <xdr:rowOff>242455</xdr:rowOff>
    </xdr:from>
    <xdr:to>
      <xdr:col>4</xdr:col>
      <xdr:colOff>536864</xdr:colOff>
      <xdr:row>59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8E3EC570-D6B2-42D6-9F21-1D42E075EEDA}"/>
            </a:ext>
          </a:extLst>
        </xdr:cNvPr>
        <xdr:cNvCxnSpPr/>
      </xdr:nvCxnSpPr>
      <xdr:spPr>
        <a:xfrm flipV="1">
          <a:off x="4516583" y="18606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24</xdr:row>
      <xdr:rowOff>242455</xdr:rowOff>
    </xdr:from>
    <xdr:to>
      <xdr:col>4</xdr:col>
      <xdr:colOff>536864</xdr:colOff>
      <xdr:row>25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FFF0F10E-7B04-4D14-9EE1-F8A2CC5F5AB1}"/>
            </a:ext>
          </a:extLst>
        </xdr:cNvPr>
        <xdr:cNvCxnSpPr/>
      </xdr:nvCxnSpPr>
      <xdr:spPr>
        <a:xfrm flipV="1">
          <a:off x="4516583" y="93197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27</xdr:row>
      <xdr:rowOff>242455</xdr:rowOff>
    </xdr:from>
    <xdr:to>
      <xdr:col>4</xdr:col>
      <xdr:colOff>536864</xdr:colOff>
      <xdr:row>28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19165740-4E4A-4255-A0F2-6E91A9B9BBD0}"/>
            </a:ext>
          </a:extLst>
        </xdr:cNvPr>
        <xdr:cNvCxnSpPr/>
      </xdr:nvCxnSpPr>
      <xdr:spPr>
        <a:xfrm flipV="1">
          <a:off x="4516583" y="100627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30</xdr:row>
      <xdr:rowOff>242455</xdr:rowOff>
    </xdr:from>
    <xdr:to>
      <xdr:col>4</xdr:col>
      <xdr:colOff>536864</xdr:colOff>
      <xdr:row>31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C38B3D16-D24D-469E-BA5D-DF643B955A78}"/>
            </a:ext>
          </a:extLst>
        </xdr:cNvPr>
        <xdr:cNvCxnSpPr/>
      </xdr:nvCxnSpPr>
      <xdr:spPr>
        <a:xfrm flipV="1">
          <a:off x="4516583" y="108056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33</xdr:row>
      <xdr:rowOff>242455</xdr:rowOff>
    </xdr:from>
    <xdr:to>
      <xdr:col>4</xdr:col>
      <xdr:colOff>536864</xdr:colOff>
      <xdr:row>34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D291D46B-BF51-4A8D-B84D-4CD399FB9E56}"/>
            </a:ext>
          </a:extLst>
        </xdr:cNvPr>
        <xdr:cNvCxnSpPr/>
      </xdr:nvCxnSpPr>
      <xdr:spPr>
        <a:xfrm flipV="1">
          <a:off x="4516583" y="1154863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36</xdr:row>
      <xdr:rowOff>242455</xdr:rowOff>
    </xdr:from>
    <xdr:to>
      <xdr:col>4</xdr:col>
      <xdr:colOff>536864</xdr:colOff>
      <xdr:row>37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BEB701B7-F00B-4F14-8B3A-F6B56FFB28F4}"/>
            </a:ext>
          </a:extLst>
        </xdr:cNvPr>
        <xdr:cNvCxnSpPr/>
      </xdr:nvCxnSpPr>
      <xdr:spPr>
        <a:xfrm flipV="1">
          <a:off x="4516583" y="12291580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69</xdr:row>
      <xdr:rowOff>242455</xdr:rowOff>
    </xdr:from>
    <xdr:to>
      <xdr:col>4</xdr:col>
      <xdr:colOff>536864</xdr:colOff>
      <xdr:row>70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4982E582-BB71-45DF-9633-38896552CA3C}"/>
            </a:ext>
          </a:extLst>
        </xdr:cNvPr>
        <xdr:cNvCxnSpPr/>
      </xdr:nvCxnSpPr>
      <xdr:spPr>
        <a:xfrm flipV="1">
          <a:off x="4516583" y="21721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9D1D5037-8CC8-494C-8BC7-B9C21CF4765C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EF3384B8-C006-43C1-9236-AAFA0C358C13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72</xdr:row>
      <xdr:rowOff>242455</xdr:rowOff>
    </xdr:from>
    <xdr:to>
      <xdr:col>4</xdr:col>
      <xdr:colOff>536864</xdr:colOff>
      <xdr:row>73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B05B0623-4134-41A8-B441-E5CE61EA421A}"/>
            </a:ext>
          </a:extLst>
        </xdr:cNvPr>
        <xdr:cNvCxnSpPr/>
      </xdr:nvCxnSpPr>
      <xdr:spPr>
        <a:xfrm flipV="1">
          <a:off x="4516583" y="22635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75</xdr:row>
      <xdr:rowOff>242455</xdr:rowOff>
    </xdr:from>
    <xdr:to>
      <xdr:col>4</xdr:col>
      <xdr:colOff>536864</xdr:colOff>
      <xdr:row>76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10568ADF-EE16-4F63-B241-58E351EC80C0}"/>
            </a:ext>
          </a:extLst>
        </xdr:cNvPr>
        <xdr:cNvCxnSpPr/>
      </xdr:nvCxnSpPr>
      <xdr:spPr>
        <a:xfrm flipV="1">
          <a:off x="4516583" y="23550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6FDDB-4424-49F2-866D-EDEC5C28036C}">
  <sheetPr>
    <tabColor indexed="14"/>
  </sheetPr>
  <dimension ref="A1:J79"/>
  <sheetViews>
    <sheetView tabSelected="1" view="pageBreakPreview" topLeftCell="A7" zoomScale="110" zoomScaleNormal="100" zoomScaleSheetLayoutView="110" workbookViewId="0">
      <selection activeCell="J11" sqref="J11"/>
    </sheetView>
  </sheetViews>
  <sheetFormatPr defaultRowHeight="20.25" x14ac:dyDescent="0.2"/>
  <cols>
    <col min="1" max="1" width="6.625" style="32" customWidth="1"/>
    <col min="2" max="2" width="18" style="27" customWidth="1"/>
    <col min="3" max="3" width="21" style="33" customWidth="1"/>
    <col min="4" max="4" width="11.375" style="33" customWidth="1"/>
    <col min="5" max="5" width="9.625" style="33" customWidth="1"/>
    <col min="6" max="6" width="8.375" style="33" customWidth="1"/>
    <col min="7" max="7" width="8" style="33" customWidth="1"/>
    <col min="8" max="8" width="7.5" style="33" customWidth="1"/>
    <col min="9" max="9" width="19.875" style="35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0.2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50.25" x14ac:dyDescent="0.2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ht="50.25" x14ac:dyDescent="0.2">
      <c r="A6" s="47" t="s">
        <v>1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ht="50.25" x14ac:dyDescent="0.2">
      <c r="A7" s="47" t="s">
        <v>91</v>
      </c>
      <c r="B7" s="47"/>
      <c r="C7" s="47"/>
      <c r="D7" s="47"/>
      <c r="E7" s="47"/>
      <c r="F7" s="47"/>
      <c r="G7" s="47"/>
      <c r="H7" s="47"/>
      <c r="I7" s="47"/>
      <c r="J7" s="47"/>
    </row>
    <row r="8" spans="1:10" ht="50.25" x14ac:dyDescent="0.2">
      <c r="A8" s="47" t="s">
        <v>2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ht="50.25" x14ac:dyDescent="0.2">
      <c r="A9" s="48" t="s">
        <v>90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50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50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8.95" customHeight="1" x14ac:dyDescent="0.2">
      <c r="A16" s="46" t="s">
        <v>3</v>
      </c>
      <c r="B16" s="46"/>
      <c r="C16" s="46"/>
      <c r="D16" s="46"/>
      <c r="E16" s="46"/>
      <c r="F16" s="46"/>
      <c r="G16" s="46"/>
      <c r="H16" s="46"/>
      <c r="I16" s="46"/>
      <c r="J16" s="46"/>
    </row>
    <row r="17" spans="1:10" ht="18.95" customHeight="1" x14ac:dyDescent="0.2">
      <c r="A17" s="46" t="s">
        <v>92</v>
      </c>
      <c r="B17" s="46"/>
      <c r="C17" s="46"/>
      <c r="D17" s="46"/>
      <c r="E17" s="46"/>
      <c r="F17" s="46"/>
      <c r="G17" s="46"/>
      <c r="H17" s="46"/>
      <c r="I17" s="46"/>
      <c r="J17" s="46"/>
    </row>
    <row r="18" spans="1:10" ht="18.95" customHeight="1" x14ac:dyDescent="0.2">
      <c r="A18" s="61" t="s">
        <v>90</v>
      </c>
      <c r="B18" s="61"/>
      <c r="C18" s="61"/>
      <c r="D18" s="61"/>
      <c r="E18" s="61"/>
      <c r="F18" s="61"/>
      <c r="G18" s="61"/>
      <c r="H18" s="61"/>
      <c r="I18" s="61"/>
      <c r="J18" s="61"/>
    </row>
    <row r="19" spans="1:10" ht="26.25" customHeight="1" x14ac:dyDescent="0.2">
      <c r="A19" s="49" t="s">
        <v>4</v>
      </c>
      <c r="B19" s="52" t="s">
        <v>5</v>
      </c>
      <c r="C19" s="55" t="s">
        <v>6</v>
      </c>
      <c r="D19" s="58" t="s">
        <v>7</v>
      </c>
      <c r="E19" s="59"/>
      <c r="F19" s="59"/>
      <c r="G19" s="59"/>
      <c r="H19" s="60"/>
      <c r="I19" s="62" t="s">
        <v>8</v>
      </c>
      <c r="J19" s="65" t="s">
        <v>9</v>
      </c>
    </row>
    <row r="20" spans="1:10" ht="20.100000000000001" customHeight="1" x14ac:dyDescent="0.2">
      <c r="A20" s="50"/>
      <c r="B20" s="53"/>
      <c r="C20" s="56"/>
      <c r="D20" s="68" t="s">
        <v>10</v>
      </c>
      <c r="E20" s="5" t="s">
        <v>11</v>
      </c>
      <c r="F20" s="5" t="s">
        <v>12</v>
      </c>
      <c r="G20" s="68" t="s">
        <v>13</v>
      </c>
      <c r="H20" s="68" t="s">
        <v>14</v>
      </c>
      <c r="I20" s="63"/>
      <c r="J20" s="66"/>
    </row>
    <row r="21" spans="1:10" ht="20.100000000000001" customHeight="1" x14ac:dyDescent="0.3">
      <c r="A21" s="51"/>
      <c r="B21" s="54"/>
      <c r="C21" s="57"/>
      <c r="D21" s="69"/>
      <c r="E21" s="7" t="s">
        <v>15</v>
      </c>
      <c r="F21" s="6" t="s">
        <v>16</v>
      </c>
      <c r="G21" s="69"/>
      <c r="H21" s="69"/>
      <c r="I21" s="64"/>
      <c r="J21" s="67"/>
    </row>
    <row r="22" spans="1:10" ht="20.100000000000001" customHeight="1" x14ac:dyDescent="0.2">
      <c r="A22" s="8"/>
      <c r="B22" s="76" t="s">
        <v>17</v>
      </c>
      <c r="C22" s="10"/>
      <c r="D22" s="11"/>
      <c r="E22" s="9"/>
      <c r="F22" s="10"/>
      <c r="G22" s="10"/>
      <c r="H22" s="10"/>
      <c r="I22" s="12"/>
      <c r="J22" s="13"/>
    </row>
    <row r="23" spans="1:10" ht="20.100000000000001" customHeight="1" x14ac:dyDescent="0.2">
      <c r="A23" s="14">
        <v>1</v>
      </c>
      <c r="B23" s="77"/>
      <c r="C23" s="16" t="s">
        <v>18</v>
      </c>
      <c r="D23" s="17">
        <v>246400</v>
      </c>
      <c r="E23" s="15"/>
      <c r="F23" s="15" t="s">
        <v>19</v>
      </c>
      <c r="G23" s="15" t="s">
        <v>19</v>
      </c>
      <c r="H23" s="15" t="s">
        <v>19</v>
      </c>
      <c r="I23" s="18" t="s">
        <v>20</v>
      </c>
      <c r="J23" s="19" t="s">
        <v>21</v>
      </c>
    </row>
    <row r="24" spans="1:10" ht="20.100000000000001" customHeight="1" x14ac:dyDescent="0.2">
      <c r="A24" s="20"/>
      <c r="B24" s="78"/>
      <c r="C24" s="22" t="s">
        <v>22</v>
      </c>
      <c r="D24" s="23"/>
      <c r="E24" s="21"/>
      <c r="F24" s="22"/>
      <c r="G24" s="22"/>
      <c r="H24" s="22"/>
      <c r="I24" s="24"/>
      <c r="J24" s="19" t="s">
        <v>23</v>
      </c>
    </row>
    <row r="25" spans="1:10" ht="20.100000000000001" customHeight="1" x14ac:dyDescent="0.2">
      <c r="A25" s="8"/>
      <c r="B25" s="15" t="s">
        <v>24</v>
      </c>
      <c r="C25" s="10" t="s">
        <v>25</v>
      </c>
      <c r="D25" s="13"/>
      <c r="E25" s="9"/>
      <c r="F25" s="10"/>
      <c r="G25" s="10"/>
      <c r="H25" s="10"/>
      <c r="I25" s="12"/>
      <c r="J25" s="11" t="s">
        <v>26</v>
      </c>
    </row>
    <row r="26" spans="1:10" ht="20.100000000000001" customHeight="1" x14ac:dyDescent="0.2">
      <c r="A26" s="14">
        <v>2</v>
      </c>
      <c r="B26" s="25" t="s">
        <v>27</v>
      </c>
      <c r="C26" s="16" t="s">
        <v>28</v>
      </c>
      <c r="D26" s="26">
        <v>10836</v>
      </c>
      <c r="E26" s="15"/>
      <c r="F26" s="15" t="s">
        <v>19</v>
      </c>
      <c r="G26" s="15" t="s">
        <v>19</v>
      </c>
      <c r="H26" s="15" t="s">
        <v>19</v>
      </c>
      <c r="I26" s="18" t="s">
        <v>20</v>
      </c>
      <c r="J26" s="19" t="s">
        <v>29</v>
      </c>
    </row>
    <row r="27" spans="1:10" ht="20.100000000000001" customHeight="1" x14ac:dyDescent="0.2">
      <c r="A27" s="20"/>
      <c r="C27" s="22" t="s">
        <v>27</v>
      </c>
      <c r="D27" s="23"/>
      <c r="E27" s="21"/>
      <c r="F27" s="22"/>
      <c r="G27" s="22"/>
      <c r="H27" s="22"/>
      <c r="I27" s="24"/>
      <c r="J27" s="28" t="s">
        <v>30</v>
      </c>
    </row>
    <row r="28" spans="1:10" ht="20.100000000000001" customHeight="1" x14ac:dyDescent="0.2">
      <c r="A28" s="8"/>
      <c r="B28" s="76" t="s">
        <v>31</v>
      </c>
      <c r="C28" s="29" t="s">
        <v>32</v>
      </c>
      <c r="D28" s="13"/>
      <c r="E28" s="9"/>
      <c r="F28" s="10"/>
      <c r="G28" s="10"/>
      <c r="H28" s="10"/>
      <c r="I28" s="12"/>
      <c r="J28" s="29" t="s">
        <v>21</v>
      </c>
    </row>
    <row r="29" spans="1:10" ht="20.100000000000001" customHeight="1" x14ac:dyDescent="0.2">
      <c r="A29" s="14">
        <v>3</v>
      </c>
      <c r="B29" s="77"/>
      <c r="C29" s="16" t="s">
        <v>33</v>
      </c>
      <c r="D29" s="26">
        <v>2236</v>
      </c>
      <c r="E29" s="15"/>
      <c r="F29" s="15" t="s">
        <v>19</v>
      </c>
      <c r="G29" s="15" t="s">
        <v>19</v>
      </c>
      <c r="H29" s="15" t="s">
        <v>19</v>
      </c>
      <c r="I29" s="18" t="s">
        <v>20</v>
      </c>
      <c r="J29" s="2" t="s">
        <v>34</v>
      </c>
    </row>
    <row r="30" spans="1:10" ht="20.100000000000001" customHeight="1" x14ac:dyDescent="0.2">
      <c r="A30" s="20"/>
      <c r="B30" s="78"/>
      <c r="C30" s="22"/>
      <c r="D30" s="23"/>
      <c r="E30" s="21"/>
      <c r="F30" s="22"/>
      <c r="G30" s="22"/>
      <c r="H30" s="22"/>
      <c r="I30" s="24"/>
      <c r="J30" s="16" t="s">
        <v>33</v>
      </c>
    </row>
    <row r="31" spans="1:10" ht="20.100000000000001" customHeight="1" x14ac:dyDescent="0.2">
      <c r="A31" s="8"/>
      <c r="B31" s="15" t="s">
        <v>35</v>
      </c>
      <c r="C31" s="29" t="s">
        <v>32</v>
      </c>
      <c r="D31" s="13"/>
      <c r="E31" s="9"/>
      <c r="F31" s="10"/>
      <c r="G31" s="10"/>
      <c r="H31" s="10"/>
      <c r="I31" s="12"/>
      <c r="J31" s="29" t="s">
        <v>21</v>
      </c>
    </row>
    <row r="32" spans="1:10" ht="20.100000000000001" customHeight="1" x14ac:dyDescent="0.2">
      <c r="A32" s="14">
        <v>4</v>
      </c>
      <c r="B32" s="15" t="s">
        <v>36</v>
      </c>
      <c r="C32" s="16" t="s">
        <v>37</v>
      </c>
      <c r="D32" s="26">
        <v>13636</v>
      </c>
      <c r="E32" s="15"/>
      <c r="F32" s="15" t="s">
        <v>19</v>
      </c>
      <c r="G32" s="15" t="s">
        <v>19</v>
      </c>
      <c r="H32" s="15" t="s">
        <v>19</v>
      </c>
      <c r="I32" s="18" t="s">
        <v>20</v>
      </c>
      <c r="J32" s="2" t="s">
        <v>34</v>
      </c>
    </row>
    <row r="33" spans="1:10" ht="20.100000000000001" customHeight="1" x14ac:dyDescent="0.2">
      <c r="A33" s="20"/>
      <c r="B33" s="21"/>
      <c r="C33" s="22"/>
      <c r="D33" s="23"/>
      <c r="E33" s="21"/>
      <c r="F33" s="22"/>
      <c r="G33" s="22"/>
      <c r="H33" s="22"/>
      <c r="I33" s="24"/>
      <c r="J33" s="16" t="s">
        <v>37</v>
      </c>
    </row>
    <row r="34" spans="1:10" ht="20.100000000000001" customHeight="1" x14ac:dyDescent="0.2">
      <c r="A34" s="8"/>
      <c r="B34" s="9" t="s">
        <v>38</v>
      </c>
      <c r="C34" s="16" t="s">
        <v>39</v>
      </c>
      <c r="D34" s="13"/>
      <c r="E34" s="9"/>
      <c r="F34" s="10"/>
      <c r="G34" s="10"/>
      <c r="H34" s="10"/>
      <c r="I34" s="12"/>
      <c r="J34" s="10" t="s">
        <v>21</v>
      </c>
    </row>
    <row r="35" spans="1:10" ht="20.100000000000001" customHeight="1" x14ac:dyDescent="0.2">
      <c r="A35" s="14">
        <v>5</v>
      </c>
      <c r="B35" s="15" t="s">
        <v>40</v>
      </c>
      <c r="C35" s="16" t="s">
        <v>41</v>
      </c>
      <c r="D35" s="26">
        <v>21200</v>
      </c>
      <c r="E35" s="15"/>
      <c r="F35" s="15" t="s">
        <v>19</v>
      </c>
      <c r="G35" s="15" t="s">
        <v>19</v>
      </c>
      <c r="H35" s="15" t="s">
        <v>19</v>
      </c>
      <c r="I35" s="18" t="s">
        <v>20</v>
      </c>
      <c r="J35" s="16" t="s">
        <v>42</v>
      </c>
    </row>
    <row r="36" spans="1:10" ht="20.100000000000001" customHeight="1" x14ac:dyDescent="0.2">
      <c r="A36" s="20"/>
      <c r="B36" s="21"/>
      <c r="C36" s="22"/>
      <c r="D36" s="23"/>
      <c r="E36" s="21"/>
      <c r="F36" s="22"/>
      <c r="G36" s="22"/>
      <c r="H36" s="22"/>
      <c r="I36" s="24"/>
      <c r="J36" s="23"/>
    </row>
    <row r="37" spans="1:10" ht="20.100000000000001" customHeight="1" x14ac:dyDescent="0.2">
      <c r="A37" s="8"/>
      <c r="B37" s="15" t="s">
        <v>43</v>
      </c>
      <c r="C37" s="10" t="s">
        <v>44</v>
      </c>
      <c r="D37" s="13"/>
      <c r="E37" s="9"/>
      <c r="F37" s="10"/>
      <c r="G37" s="10"/>
      <c r="H37" s="10"/>
      <c r="I37" s="12"/>
      <c r="J37" s="11" t="s">
        <v>45</v>
      </c>
    </row>
    <row r="38" spans="1:10" ht="20.100000000000001" customHeight="1" x14ac:dyDescent="0.2">
      <c r="A38" s="14">
        <v>6</v>
      </c>
      <c r="B38" s="15" t="s">
        <v>46</v>
      </c>
      <c r="C38" s="16" t="s">
        <v>47</v>
      </c>
      <c r="D38" s="26">
        <v>5936</v>
      </c>
      <c r="E38" s="15"/>
      <c r="F38" s="15" t="s">
        <v>19</v>
      </c>
      <c r="G38" s="15" t="s">
        <v>19</v>
      </c>
      <c r="H38" s="15" t="s">
        <v>19</v>
      </c>
      <c r="I38" s="18" t="s">
        <v>20</v>
      </c>
      <c r="J38" s="19" t="s">
        <v>48</v>
      </c>
    </row>
    <row r="39" spans="1:10" ht="20.100000000000001" customHeight="1" x14ac:dyDescent="0.2">
      <c r="A39" s="20"/>
      <c r="B39" s="21"/>
      <c r="C39" s="22" t="s">
        <v>49</v>
      </c>
      <c r="D39" s="23"/>
      <c r="E39" s="21"/>
      <c r="F39" s="22"/>
      <c r="G39" s="22"/>
      <c r="H39" s="22"/>
      <c r="I39" s="24"/>
      <c r="J39" s="28" t="s">
        <v>50</v>
      </c>
    </row>
    <row r="40" spans="1:10" ht="20.100000000000001" customHeight="1" x14ac:dyDescent="0.2">
      <c r="A40" s="20"/>
      <c r="B40" s="30" t="s">
        <v>51</v>
      </c>
      <c r="C40" s="22"/>
      <c r="D40" s="31">
        <f>SUM(D22:D39)</f>
        <v>300244</v>
      </c>
      <c r="E40" s="21"/>
      <c r="F40" s="22"/>
      <c r="G40" s="22"/>
      <c r="H40" s="22"/>
      <c r="I40" s="24"/>
      <c r="J40" s="23"/>
    </row>
    <row r="41" spans="1:10" ht="20.100000000000001" customHeight="1" x14ac:dyDescent="0.2">
      <c r="D41" s="34"/>
    </row>
    <row r="42" spans="1:10" ht="23.25" customHeight="1" x14ac:dyDescent="0.2">
      <c r="A42" s="49" t="s">
        <v>4</v>
      </c>
      <c r="B42" s="52" t="s">
        <v>5</v>
      </c>
      <c r="C42" s="55" t="s">
        <v>6</v>
      </c>
      <c r="D42" s="58" t="s">
        <v>7</v>
      </c>
      <c r="E42" s="59"/>
      <c r="F42" s="59"/>
      <c r="G42" s="59"/>
      <c r="H42" s="60"/>
      <c r="I42" s="62" t="s">
        <v>8</v>
      </c>
      <c r="J42" s="65" t="s">
        <v>9</v>
      </c>
    </row>
    <row r="43" spans="1:10" ht="20.25" customHeight="1" x14ac:dyDescent="0.2">
      <c r="A43" s="50"/>
      <c r="B43" s="53"/>
      <c r="C43" s="56"/>
      <c r="D43" s="68" t="s">
        <v>10</v>
      </c>
      <c r="E43" s="5" t="s">
        <v>11</v>
      </c>
      <c r="F43" s="5" t="s">
        <v>12</v>
      </c>
      <c r="G43" s="68" t="s">
        <v>13</v>
      </c>
      <c r="H43" s="68" t="s">
        <v>14</v>
      </c>
      <c r="I43" s="63"/>
      <c r="J43" s="66"/>
    </row>
    <row r="44" spans="1:10" ht="20.25" customHeight="1" x14ac:dyDescent="0.3">
      <c r="A44" s="51"/>
      <c r="B44" s="54"/>
      <c r="C44" s="57"/>
      <c r="D44" s="69"/>
      <c r="E44" s="7" t="s">
        <v>15</v>
      </c>
      <c r="F44" s="6" t="s">
        <v>16</v>
      </c>
      <c r="G44" s="69"/>
      <c r="H44" s="69"/>
      <c r="I44" s="64"/>
      <c r="J44" s="67"/>
    </row>
    <row r="45" spans="1:10" ht="24" x14ac:dyDescent="0.3">
      <c r="A45" s="36"/>
      <c r="B45" s="70" t="s">
        <v>52</v>
      </c>
      <c r="C45" s="71"/>
      <c r="D45" s="74">
        <f>D40</f>
        <v>300244</v>
      </c>
      <c r="E45" s="37"/>
      <c r="F45" s="38"/>
      <c r="G45" s="38"/>
      <c r="H45" s="38"/>
      <c r="I45" s="39"/>
      <c r="J45" s="40"/>
    </row>
    <row r="46" spans="1:10" ht="24" x14ac:dyDescent="0.3">
      <c r="A46" s="36"/>
      <c r="B46" s="72"/>
      <c r="C46" s="73"/>
      <c r="D46" s="75"/>
      <c r="E46" s="37"/>
      <c r="F46" s="38"/>
      <c r="G46" s="38"/>
      <c r="H46" s="38"/>
      <c r="I46" s="39"/>
      <c r="J46" s="40"/>
    </row>
    <row r="47" spans="1:10" ht="24" x14ac:dyDescent="0.2">
      <c r="A47" s="8"/>
      <c r="B47" s="9" t="s">
        <v>53</v>
      </c>
      <c r="C47" s="29" t="s">
        <v>54</v>
      </c>
      <c r="D47" s="13"/>
      <c r="E47" s="9"/>
      <c r="F47" s="10"/>
      <c r="G47" s="10"/>
      <c r="H47" s="10"/>
      <c r="I47" s="12"/>
      <c r="J47" s="29" t="s">
        <v>55</v>
      </c>
    </row>
    <row r="48" spans="1:10" ht="24" x14ac:dyDescent="0.2">
      <c r="A48" s="14">
        <v>7</v>
      </c>
      <c r="B48" s="15" t="s">
        <v>56</v>
      </c>
      <c r="C48" s="41" t="s">
        <v>57</v>
      </c>
      <c r="D48" s="26">
        <v>13136</v>
      </c>
      <c r="E48" s="15"/>
      <c r="F48" s="15" t="s">
        <v>19</v>
      </c>
      <c r="G48" s="15" t="s">
        <v>19</v>
      </c>
      <c r="H48" s="15" t="s">
        <v>19</v>
      </c>
      <c r="I48" s="18" t="s">
        <v>20</v>
      </c>
      <c r="J48" s="41" t="s">
        <v>58</v>
      </c>
    </row>
    <row r="49" spans="1:10" ht="24" x14ac:dyDescent="0.2">
      <c r="A49" s="20"/>
      <c r="B49" s="21"/>
      <c r="C49" s="22"/>
      <c r="D49" s="23"/>
      <c r="E49" s="21"/>
      <c r="F49" s="22"/>
      <c r="G49" s="22"/>
      <c r="H49" s="22"/>
      <c r="I49" s="24"/>
      <c r="J49" s="23"/>
    </row>
    <row r="50" spans="1:10" ht="24" x14ac:dyDescent="0.2">
      <c r="A50" s="8"/>
      <c r="B50" s="15" t="s">
        <v>59</v>
      </c>
      <c r="C50" s="10" t="s">
        <v>60</v>
      </c>
      <c r="D50" s="13"/>
      <c r="E50" s="9"/>
      <c r="F50" s="10"/>
      <c r="G50" s="10"/>
      <c r="H50" s="10"/>
      <c r="I50" s="12"/>
      <c r="J50" s="16" t="s">
        <v>61</v>
      </c>
    </row>
    <row r="51" spans="1:10" ht="24" x14ac:dyDescent="0.2">
      <c r="A51" s="14">
        <v>8</v>
      </c>
      <c r="B51" s="15" t="s">
        <v>62</v>
      </c>
      <c r="C51" s="16" t="s">
        <v>61</v>
      </c>
      <c r="D51" s="26">
        <v>600</v>
      </c>
      <c r="E51" s="15"/>
      <c r="F51" s="15" t="s">
        <v>19</v>
      </c>
      <c r="G51" s="15" t="s">
        <v>19</v>
      </c>
      <c r="H51" s="15" t="s">
        <v>19</v>
      </c>
      <c r="I51" s="18" t="s">
        <v>20</v>
      </c>
      <c r="J51" s="19" t="s">
        <v>63</v>
      </c>
    </row>
    <row r="52" spans="1:10" ht="24" x14ac:dyDescent="0.2">
      <c r="A52" s="20"/>
      <c r="B52" s="21"/>
      <c r="C52" s="22"/>
      <c r="D52" s="23"/>
      <c r="E52" s="21"/>
      <c r="F52" s="22"/>
      <c r="G52" s="22"/>
      <c r="H52" s="22"/>
      <c r="I52" s="24"/>
      <c r="J52" s="23"/>
    </row>
    <row r="53" spans="1:10" ht="24" x14ac:dyDescent="0.2">
      <c r="A53" s="8"/>
      <c r="B53" s="42"/>
      <c r="C53" s="10" t="s">
        <v>64</v>
      </c>
      <c r="D53" s="13"/>
      <c r="E53" s="9"/>
      <c r="F53" s="10"/>
      <c r="G53" s="10"/>
      <c r="H53" s="10"/>
      <c r="I53" s="12"/>
      <c r="J53" s="10" t="s">
        <v>65</v>
      </c>
    </row>
    <row r="54" spans="1:10" ht="24" x14ac:dyDescent="0.2">
      <c r="A54" s="14">
        <v>9</v>
      </c>
      <c r="B54" s="15" t="s">
        <v>66</v>
      </c>
      <c r="C54" s="16" t="s">
        <v>67</v>
      </c>
      <c r="D54" s="26">
        <v>2300</v>
      </c>
      <c r="E54" s="15"/>
      <c r="F54" s="15" t="s">
        <v>19</v>
      </c>
      <c r="G54" s="15" t="s">
        <v>19</v>
      </c>
      <c r="H54" s="15" t="s">
        <v>19</v>
      </c>
      <c r="I54" s="18" t="s">
        <v>20</v>
      </c>
      <c r="J54" s="16" t="s">
        <v>67</v>
      </c>
    </row>
    <row r="55" spans="1:10" ht="24" x14ac:dyDescent="0.2">
      <c r="A55" s="20"/>
      <c r="B55" s="43"/>
      <c r="C55" s="22"/>
      <c r="D55" s="23"/>
      <c r="E55" s="21"/>
      <c r="F55" s="22"/>
      <c r="G55" s="22"/>
      <c r="H55" s="22"/>
      <c r="I55" s="24"/>
      <c r="J55" s="23"/>
    </row>
    <row r="56" spans="1:10" ht="24" x14ac:dyDescent="0.2">
      <c r="A56" s="8"/>
      <c r="C56" s="10"/>
      <c r="D56" s="13"/>
      <c r="E56" s="9"/>
      <c r="F56" s="10"/>
      <c r="G56" s="10"/>
      <c r="H56" s="10"/>
      <c r="I56" s="12"/>
      <c r="J56" s="13"/>
    </row>
    <row r="57" spans="1:10" ht="24" x14ac:dyDescent="0.2">
      <c r="A57" s="14">
        <v>10</v>
      </c>
      <c r="B57" s="15" t="s">
        <v>68</v>
      </c>
      <c r="C57" s="16" t="s">
        <v>39</v>
      </c>
      <c r="D57" s="26">
        <v>373568</v>
      </c>
      <c r="E57" s="15"/>
      <c r="F57" s="15" t="s">
        <v>19</v>
      </c>
      <c r="G57" s="15" t="s">
        <v>19</v>
      </c>
      <c r="H57" s="15" t="s">
        <v>19</v>
      </c>
      <c r="I57" s="18" t="s">
        <v>20</v>
      </c>
      <c r="J57" s="16" t="s">
        <v>21</v>
      </c>
    </row>
    <row r="58" spans="1:10" ht="24" x14ac:dyDescent="0.2">
      <c r="A58" s="20"/>
      <c r="C58" s="22" t="s">
        <v>41</v>
      </c>
      <c r="D58" s="23"/>
      <c r="E58" s="21"/>
      <c r="F58" s="22"/>
      <c r="G58" s="22"/>
      <c r="H58" s="22"/>
      <c r="I58" s="24"/>
      <c r="J58" s="22" t="s">
        <v>42</v>
      </c>
    </row>
    <row r="59" spans="1:10" ht="24" x14ac:dyDescent="0.2">
      <c r="A59" s="8"/>
      <c r="B59" s="42"/>
      <c r="C59" s="10"/>
      <c r="D59" s="13"/>
      <c r="E59" s="9"/>
      <c r="F59" s="10"/>
      <c r="G59" s="10"/>
      <c r="H59" s="10"/>
      <c r="I59" s="12"/>
      <c r="J59" s="13"/>
    </row>
    <row r="60" spans="1:10" ht="24" x14ac:dyDescent="0.2">
      <c r="A60" s="14">
        <v>11</v>
      </c>
      <c r="B60" s="25" t="s">
        <v>69</v>
      </c>
      <c r="C60" s="16" t="s">
        <v>70</v>
      </c>
      <c r="D60" s="44">
        <v>1636</v>
      </c>
      <c r="E60" s="15"/>
      <c r="F60" s="15" t="s">
        <v>19</v>
      </c>
      <c r="G60" s="15" t="s">
        <v>19</v>
      </c>
      <c r="H60" s="15" t="s">
        <v>19</v>
      </c>
      <c r="I60" s="18" t="s">
        <v>20</v>
      </c>
      <c r="J60" s="16" t="s">
        <v>71</v>
      </c>
    </row>
    <row r="61" spans="1:10" ht="24" x14ac:dyDescent="0.2">
      <c r="A61" s="20"/>
      <c r="B61" s="43"/>
      <c r="C61" s="22"/>
      <c r="D61" s="23"/>
      <c r="E61" s="21"/>
      <c r="F61" s="22"/>
      <c r="G61" s="22"/>
      <c r="H61" s="22"/>
      <c r="I61" s="24"/>
      <c r="J61" s="23"/>
    </row>
    <row r="62" spans="1:10" ht="24" x14ac:dyDescent="0.2">
      <c r="A62" s="20"/>
      <c r="B62" s="79" t="s">
        <v>51</v>
      </c>
      <c r="C62" s="80"/>
      <c r="D62" s="31">
        <f>SUM(D45:D61)</f>
        <v>691484</v>
      </c>
      <c r="E62" s="21"/>
      <c r="F62" s="22"/>
      <c r="G62" s="22"/>
      <c r="H62" s="22"/>
      <c r="I62" s="24"/>
      <c r="J62" s="23"/>
    </row>
    <row r="63" spans="1:10" x14ac:dyDescent="0.2">
      <c r="D63" s="34"/>
    </row>
    <row r="64" spans="1:10" x14ac:dyDescent="0.2">
      <c r="D64" s="34"/>
    </row>
    <row r="65" spans="1:10" ht="20.25" customHeight="1" x14ac:dyDescent="0.2">
      <c r="A65" s="49" t="s">
        <v>4</v>
      </c>
      <c r="B65" s="52" t="s">
        <v>5</v>
      </c>
      <c r="C65" s="55" t="s">
        <v>6</v>
      </c>
      <c r="D65" s="58" t="s">
        <v>7</v>
      </c>
      <c r="E65" s="59"/>
      <c r="F65" s="59"/>
      <c r="G65" s="59"/>
      <c r="H65" s="60"/>
      <c r="I65" s="62" t="s">
        <v>8</v>
      </c>
      <c r="J65" s="65" t="s">
        <v>9</v>
      </c>
    </row>
    <row r="66" spans="1:10" ht="20.25" customHeight="1" x14ac:dyDescent="0.2">
      <c r="A66" s="50"/>
      <c r="B66" s="53"/>
      <c r="C66" s="56"/>
      <c r="D66" s="68" t="s">
        <v>10</v>
      </c>
      <c r="E66" s="5" t="s">
        <v>11</v>
      </c>
      <c r="F66" s="5" t="s">
        <v>12</v>
      </c>
      <c r="G66" s="68" t="s">
        <v>13</v>
      </c>
      <c r="H66" s="68" t="s">
        <v>14</v>
      </c>
      <c r="I66" s="63"/>
      <c r="J66" s="66"/>
    </row>
    <row r="67" spans="1:10" ht="20.25" customHeight="1" x14ac:dyDescent="0.3">
      <c r="A67" s="51"/>
      <c r="B67" s="54"/>
      <c r="C67" s="57"/>
      <c r="D67" s="69"/>
      <c r="E67" s="7" t="s">
        <v>15</v>
      </c>
      <c r="F67" s="6" t="s">
        <v>16</v>
      </c>
      <c r="G67" s="69"/>
      <c r="H67" s="69"/>
      <c r="I67" s="64"/>
      <c r="J67" s="67"/>
    </row>
    <row r="68" spans="1:10" ht="24" x14ac:dyDescent="0.3">
      <c r="A68" s="36"/>
      <c r="B68" s="70" t="s">
        <v>52</v>
      </c>
      <c r="C68" s="71"/>
      <c r="D68" s="74">
        <f>D62</f>
        <v>691484</v>
      </c>
      <c r="E68" s="37"/>
      <c r="F68" s="38"/>
      <c r="G68" s="38"/>
      <c r="H68" s="38"/>
      <c r="I68" s="39"/>
      <c r="J68" s="40"/>
    </row>
    <row r="69" spans="1:10" ht="24" x14ac:dyDescent="0.3">
      <c r="A69" s="36"/>
      <c r="B69" s="72"/>
      <c r="C69" s="73"/>
      <c r="D69" s="75"/>
      <c r="E69" s="37"/>
      <c r="F69" s="38"/>
      <c r="G69" s="38"/>
      <c r="H69" s="38"/>
      <c r="I69" s="39"/>
      <c r="J69" s="40"/>
    </row>
    <row r="70" spans="1:10" ht="24" x14ac:dyDescent="0.2">
      <c r="A70" s="8"/>
      <c r="B70" s="42"/>
      <c r="C70" s="10" t="s">
        <v>72</v>
      </c>
      <c r="D70" s="13"/>
      <c r="E70" s="9"/>
      <c r="F70" s="10"/>
      <c r="G70" s="10"/>
      <c r="H70" s="10"/>
      <c r="I70" s="12"/>
      <c r="J70" s="11" t="s">
        <v>73</v>
      </c>
    </row>
    <row r="71" spans="1:10" ht="24" x14ac:dyDescent="0.2">
      <c r="A71" s="14">
        <v>12</v>
      </c>
      <c r="B71" s="15" t="s">
        <v>74</v>
      </c>
      <c r="C71" s="16" t="s">
        <v>75</v>
      </c>
      <c r="D71" s="26">
        <v>7668</v>
      </c>
      <c r="E71" s="15"/>
      <c r="F71" s="15" t="s">
        <v>19</v>
      </c>
      <c r="G71" s="15" t="s">
        <v>19</v>
      </c>
      <c r="H71" s="15" t="s">
        <v>19</v>
      </c>
      <c r="I71" s="18" t="s">
        <v>20</v>
      </c>
      <c r="J71" s="19" t="s">
        <v>76</v>
      </c>
    </row>
    <row r="72" spans="1:10" ht="24" x14ac:dyDescent="0.2">
      <c r="A72" s="20"/>
      <c r="B72" s="43"/>
      <c r="C72" s="22"/>
      <c r="D72" s="23"/>
      <c r="E72" s="21"/>
      <c r="F72" s="22"/>
      <c r="G72" s="22"/>
      <c r="H72" s="22"/>
      <c r="I72" s="24"/>
      <c r="J72" s="28" t="s">
        <v>77</v>
      </c>
    </row>
    <row r="73" spans="1:10" ht="24" x14ac:dyDescent="0.2">
      <c r="A73" s="8"/>
      <c r="B73" s="42"/>
      <c r="C73" s="10" t="s">
        <v>78</v>
      </c>
      <c r="D73" s="13"/>
      <c r="E73" s="9"/>
      <c r="F73" s="10"/>
      <c r="G73" s="10"/>
      <c r="H73" s="10"/>
      <c r="I73" s="12"/>
      <c r="J73" s="10" t="s">
        <v>79</v>
      </c>
    </row>
    <row r="74" spans="1:10" ht="24" x14ac:dyDescent="0.2">
      <c r="A74" s="14">
        <v>13</v>
      </c>
      <c r="B74" s="15" t="s">
        <v>80</v>
      </c>
      <c r="C74" s="16" t="s">
        <v>81</v>
      </c>
      <c r="D74" s="26">
        <v>16900</v>
      </c>
      <c r="E74" s="15"/>
      <c r="F74" s="15" t="s">
        <v>19</v>
      </c>
      <c r="G74" s="15" t="s">
        <v>19</v>
      </c>
      <c r="H74" s="15" t="s">
        <v>19</v>
      </c>
      <c r="I74" s="18" t="s">
        <v>20</v>
      </c>
      <c r="J74" s="16" t="s">
        <v>82</v>
      </c>
    </row>
    <row r="75" spans="1:10" ht="24" x14ac:dyDescent="0.2">
      <c r="A75" s="20"/>
      <c r="B75" s="21"/>
      <c r="C75" s="22" t="s">
        <v>83</v>
      </c>
      <c r="D75" s="23"/>
      <c r="E75" s="21"/>
      <c r="F75" s="22"/>
      <c r="G75" s="22"/>
      <c r="H75" s="22"/>
      <c r="I75" s="24"/>
      <c r="J75" s="22" t="s">
        <v>84</v>
      </c>
    </row>
    <row r="76" spans="1:10" ht="24" x14ac:dyDescent="0.2">
      <c r="A76" s="8"/>
      <c r="B76" s="15" t="s">
        <v>85</v>
      </c>
      <c r="C76" s="10"/>
      <c r="D76" s="13"/>
      <c r="E76" s="9"/>
      <c r="F76" s="10"/>
      <c r="G76" s="10"/>
      <c r="H76" s="10"/>
      <c r="I76" s="12"/>
      <c r="J76" s="13"/>
    </row>
    <row r="77" spans="1:10" ht="24" x14ac:dyDescent="0.2">
      <c r="A77" s="14">
        <v>14</v>
      </c>
      <c r="B77" s="15" t="s">
        <v>86</v>
      </c>
      <c r="C77" s="16" t="s">
        <v>87</v>
      </c>
      <c r="D77" s="26">
        <v>27968</v>
      </c>
      <c r="E77" s="15"/>
      <c r="F77" s="15" t="s">
        <v>19</v>
      </c>
      <c r="G77" s="15" t="s">
        <v>19</v>
      </c>
      <c r="H77" s="15" t="s">
        <v>19</v>
      </c>
      <c r="I77" s="18" t="s">
        <v>20</v>
      </c>
      <c r="J77" s="18" t="s">
        <v>88</v>
      </c>
    </row>
    <row r="78" spans="1:10" ht="24" x14ac:dyDescent="0.2">
      <c r="A78" s="20"/>
      <c r="B78" s="21"/>
      <c r="C78" s="22"/>
      <c r="D78" s="23"/>
      <c r="E78" s="21"/>
      <c r="F78" s="22"/>
      <c r="G78" s="22"/>
      <c r="H78" s="22"/>
      <c r="I78" s="24"/>
      <c r="J78" s="45" t="s">
        <v>89</v>
      </c>
    </row>
    <row r="79" spans="1:10" ht="24" x14ac:dyDescent="0.2">
      <c r="A79" s="20"/>
      <c r="B79" s="79" t="s">
        <v>51</v>
      </c>
      <c r="C79" s="80"/>
      <c r="D79" s="31">
        <f>SUM(D68:D78)</f>
        <v>744020</v>
      </c>
      <c r="E79" s="21"/>
      <c r="F79" s="22"/>
      <c r="G79" s="22"/>
      <c r="H79" s="22"/>
      <c r="I79" s="24"/>
      <c r="J79" s="23"/>
    </row>
  </sheetData>
  <mergeCells count="43">
    <mergeCell ref="B79:C79"/>
    <mergeCell ref="J65:J67"/>
    <mergeCell ref="D66:D67"/>
    <mergeCell ref="G66:G67"/>
    <mergeCell ref="H66:H67"/>
    <mergeCell ref="B68:C69"/>
    <mergeCell ref="D68:D69"/>
    <mergeCell ref="I65:I67"/>
    <mergeCell ref="B62:C62"/>
    <mergeCell ref="A65:A67"/>
    <mergeCell ref="B65:B67"/>
    <mergeCell ref="C65:C67"/>
    <mergeCell ref="D65:H65"/>
    <mergeCell ref="B45:C46"/>
    <mergeCell ref="D45:D46"/>
    <mergeCell ref="H20:H21"/>
    <mergeCell ref="B22:B24"/>
    <mergeCell ref="B28:B30"/>
    <mergeCell ref="D43:D44"/>
    <mergeCell ref="G43:G44"/>
    <mergeCell ref="H43:H44"/>
    <mergeCell ref="A42:A44"/>
    <mergeCell ref="B42:B44"/>
    <mergeCell ref="C42:C44"/>
    <mergeCell ref="D42:H42"/>
    <mergeCell ref="A17:J17"/>
    <mergeCell ref="A18:J18"/>
    <mergeCell ref="A19:A21"/>
    <mergeCell ref="B19:B21"/>
    <mergeCell ref="C19:C21"/>
    <mergeCell ref="D19:H19"/>
    <mergeCell ref="I19:I21"/>
    <mergeCell ref="J19:J21"/>
    <mergeCell ref="D20:D21"/>
    <mergeCell ref="G20:G21"/>
    <mergeCell ref="I42:I44"/>
    <mergeCell ref="J42:J44"/>
    <mergeCell ref="A16:J16"/>
    <mergeCell ref="A5:J5"/>
    <mergeCell ref="A6:J6"/>
    <mergeCell ref="A7:J7"/>
    <mergeCell ref="A8:J8"/>
    <mergeCell ref="A9:J9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แผนการใช้จ่ายฯ</vt:lpstr>
      <vt:lpstr>แผนการใช้จ่ายฯ!Print_Area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2025-06-30T04:27:59Z</cp:lastPrinted>
  <dcterms:created xsi:type="dcterms:W3CDTF">2025-04-10T08:39:44Z</dcterms:created>
  <dcterms:modified xsi:type="dcterms:W3CDTF">2025-06-30T04:28:07Z</dcterms:modified>
</cp:coreProperties>
</file>